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embeddings/oleObject2.bin" ContentType="application/vnd.openxmlformats-officedocument.oleObject"/>
  <Override PartName="/xl/drawings/drawing3.xml" ContentType="application/vnd.openxmlformats-officedocument.drawing+xml"/>
  <Override PartName="/xl/embeddings/oleObject3.bin" ContentType="application/vnd.openxmlformats-officedocument.oleObject"/>
  <Override PartName="/xl/drawings/drawing4.xml" ContentType="application/vnd.openxmlformats-officedocument.drawing+xml"/>
  <Override PartName="/xl/embeddings/oleObject4.bin" ContentType="application/vnd.openxmlformats-officedocument.oleObject"/>
  <Override PartName="/xl/drawings/drawing5.xml" ContentType="application/vnd.openxmlformats-officedocument.drawing+xml"/>
  <Override PartName="/xl/embeddings/oleObject5.bin" ContentType="application/vnd.openxmlformats-officedocument.oleObject"/>
  <Override PartName="/xl/drawings/drawing6.xml" ContentType="application/vnd.openxmlformats-officedocument.drawing+xml"/>
  <Override PartName="/xl/embeddings/oleObject6.bin" ContentType="application/vnd.openxmlformats-officedocument.oleObject"/>
  <Override PartName="/xl/drawings/drawing7.xml" ContentType="application/vnd.openxmlformats-officedocument.drawing+xml"/>
  <Override PartName="/xl/embeddings/oleObject7.bin" ContentType="application/vnd.openxmlformats-officedocument.oleObject"/>
  <Override PartName="/xl/drawings/drawing8.xml" ContentType="application/vnd.openxmlformats-officedocument.drawing+xml"/>
  <Override PartName="/xl/embeddings/oleObject8.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workbookProtection workbookPassword="E6FD" lockStructure="1"/>
  <bookViews>
    <workbookView xWindow="0" yWindow="0" windowWidth="20730" windowHeight="9675" tabRatio="665" firstSheet="1" activeTab="7"/>
  </bookViews>
  <sheets>
    <sheet name="General plan sc" sheetId="12" r:id="rId1"/>
    <sheet name="Liceu-zi" sheetId="4" r:id="rId2"/>
    <sheet name="Liceu-seral " sheetId="5" r:id="rId3"/>
    <sheet name="Inv. special" sheetId="2" r:id="rId4"/>
    <sheet name="Inv. prof._si_inv_DUAL" sheetId="10" r:id="rId5"/>
    <sheet name="Stagii practica" sheetId="6" r:id="rId6"/>
    <sheet name="Postlic. de stat " sheetId="3" r:id="rId7"/>
    <sheet name="Postlic. particular" sheetId="9" r:id="rId8"/>
    <sheet name="Domenii_calif" sheetId="11" r:id="rId9"/>
  </sheets>
  <definedNames>
    <definedName name="_xlnm._FilterDatabase" localSheetId="3" hidden="1">'Inv. special'!#REF!</definedName>
    <definedName name="_xlnm._FilterDatabase" localSheetId="2" hidden="1">'Liceu-seral '!$A$11:$U$11</definedName>
    <definedName name="_xlnm._FilterDatabase" localSheetId="1" hidden="1">'Liceu-zi'!$A$12:$AR$12</definedName>
    <definedName name="_xlnm._FilterDatabase" localSheetId="6" hidden="1">'Postlic. de stat '!$A$12:$W$29</definedName>
    <definedName name="_xlnm._FilterDatabase" localSheetId="7" hidden="1">'Postlic. particular'!$A$13:$W$20</definedName>
    <definedName name="buget">Domenii_calif!$B$3:$B$4</definedName>
    <definedName name="calificarea_IP">Domenii_calif!$H$3:$H$134</definedName>
    <definedName name="calificarea_L">Domenii_calif!$M$3:$M$117</definedName>
    <definedName name="calificarea_M">Domenii_calif!#REF!</definedName>
    <definedName name="calificarea_PL">Domenii_calif!$R$3:$R$124</definedName>
    <definedName name="Calificarea_PLM">Domenii_calif!$R$3:$R$204</definedName>
    <definedName name="domeniul_IP">Domenii_calif!$G$3:$G$20</definedName>
    <definedName name="domeniul_L">Domenii_calif!$L$3:$L$22</definedName>
    <definedName name="domeniul_PL">Domenii_calif!$Q$3:$Q$21</definedName>
    <definedName name="Domeniul_PLM">Domenii_calif!$Q$3:$Q$32</definedName>
    <definedName name="forma">Domenii_calif!$D$3:$D$4</definedName>
    <definedName name="loc">Domenii_calif!$A$3:$A$4</definedName>
    <definedName name="_xlnm.Print_Area" localSheetId="0">'General plan sc'!$A$1:$AH$41</definedName>
    <definedName name="_xlnm.Print_Area" localSheetId="3">'Inv. special'!$A$1:$S$30</definedName>
    <definedName name="profil_IP">Domenii_calif!$F$3:$F$5</definedName>
    <definedName name="profil_IPT">Domenii_calif!$F$3:$F$6</definedName>
    <definedName name="profil_L">Domenii_calif!$K$3:$K$14</definedName>
    <definedName name="profil_PL">Domenii_calif!$P$3:$P$5</definedName>
    <definedName name="tip">Domenii_calif!$C$3:$C$4</definedName>
  </definedNames>
  <calcPr calcId="144525"/>
</workbook>
</file>

<file path=xl/calcChain.xml><?xml version="1.0" encoding="utf-8"?>
<calcChain xmlns="http://schemas.openxmlformats.org/spreadsheetml/2006/main">
  <c r="Q90" i="4" l="1"/>
  <c r="P90" i="4"/>
  <c r="O90" i="4"/>
  <c r="N90" i="4"/>
  <c r="M90" i="4"/>
  <c r="L90" i="4"/>
  <c r="K90" i="4"/>
  <c r="J90" i="4"/>
  <c r="N19" i="9"/>
  <c r="M19" i="9"/>
  <c r="L19" i="9"/>
  <c r="K19" i="9"/>
  <c r="J19" i="9"/>
  <c r="I19" i="9"/>
  <c r="R28" i="3"/>
  <c r="O28" i="3"/>
  <c r="N28" i="3"/>
  <c r="M28" i="3"/>
  <c r="L28" i="3"/>
  <c r="K28" i="3"/>
  <c r="J28" i="3"/>
  <c r="I28" i="3"/>
  <c r="H28" i="12"/>
  <c r="H23" i="12"/>
  <c r="G23" i="12"/>
  <c r="H22" i="12" l="1"/>
  <c r="G22" i="12"/>
  <c r="H20" i="12" l="1"/>
  <c r="G20" i="12"/>
  <c r="H19" i="12" l="1"/>
  <c r="G19" i="12"/>
  <c r="H15" i="12" l="1"/>
  <c r="G15" i="12"/>
  <c r="H32" i="12" l="1"/>
  <c r="G32" i="12"/>
  <c r="H14" i="12" l="1"/>
  <c r="G14" i="12"/>
  <c r="H16" i="12" l="1"/>
  <c r="G16" i="12"/>
  <c r="K62" i="10" l="1"/>
  <c r="L62" i="10"/>
  <c r="M62" i="10"/>
  <c r="N62" i="10"/>
  <c r="O62" i="10"/>
  <c r="J62" i="10"/>
  <c r="K26" i="2"/>
  <c r="L26" i="2"/>
  <c r="M26" i="2"/>
  <c r="N26" i="2"/>
  <c r="O26" i="2"/>
  <c r="P26" i="2"/>
  <c r="Q26" i="2"/>
  <c r="J26" i="2"/>
  <c r="K30" i="5"/>
  <c r="L30" i="5"/>
  <c r="M30" i="5"/>
  <c r="N30" i="5"/>
  <c r="O30" i="5"/>
  <c r="P30" i="5"/>
  <c r="Q30" i="5"/>
  <c r="R30" i="5"/>
  <c r="S30" i="5"/>
  <c r="M35" i="12"/>
  <c r="N35" i="12"/>
  <c r="O35" i="12"/>
  <c r="P35" i="12"/>
  <c r="Q35" i="12"/>
  <c r="R35" i="12"/>
  <c r="S35" i="12"/>
  <c r="T35" i="12"/>
  <c r="U35" i="12"/>
  <c r="V35" i="12"/>
  <c r="W35" i="12"/>
  <c r="X35" i="12"/>
  <c r="Y35" i="12"/>
  <c r="Z35" i="12"/>
  <c r="AA35" i="12"/>
  <c r="AB35" i="12"/>
  <c r="AC35" i="12"/>
  <c r="AD35" i="12"/>
  <c r="AE35" i="12"/>
  <c r="AF35" i="12"/>
  <c r="AG35" i="12"/>
  <c r="AH35" i="12"/>
  <c r="H35" i="12"/>
  <c r="G35" i="12"/>
  <c r="J30" i="5"/>
  <c r="I35" i="12"/>
  <c r="J35" i="12"/>
  <c r="K35" i="12"/>
  <c r="L35" i="12"/>
</calcChain>
</file>

<file path=xl/sharedStrings.xml><?xml version="1.0" encoding="utf-8"?>
<sst xmlns="http://schemas.openxmlformats.org/spreadsheetml/2006/main" count="2325" uniqueCount="759">
  <si>
    <t>Nr crt</t>
  </si>
  <si>
    <t xml:space="preserve"> Profilul</t>
  </si>
  <si>
    <t>Nivelul de calificare</t>
  </si>
  <si>
    <t>Nr. ordinului ministrului de</t>
  </si>
  <si>
    <t>autorizare</t>
  </si>
  <si>
    <t>acreditare</t>
  </si>
  <si>
    <t>Nr de clase</t>
  </si>
  <si>
    <t>Nr de elevi</t>
  </si>
  <si>
    <t>a 
IX-a</t>
  </si>
  <si>
    <t>a 
X-a</t>
  </si>
  <si>
    <t>a 
XI-a</t>
  </si>
  <si>
    <t>a 
XII-a</t>
  </si>
  <si>
    <t>Profilul</t>
  </si>
  <si>
    <t>Invăţământ  special profesional și tehnic</t>
  </si>
  <si>
    <t xml:space="preserve">Şcoală postliceală </t>
  </si>
  <si>
    <t>Şcoală de maiştri</t>
  </si>
  <si>
    <t>anul I</t>
  </si>
  <si>
    <t>anul II</t>
  </si>
  <si>
    <t>anul III</t>
  </si>
  <si>
    <t>Consilier reţea şcolară</t>
  </si>
  <si>
    <t xml:space="preserve">Nr. elevi </t>
  </si>
  <si>
    <t>Calificarea profesională</t>
  </si>
  <si>
    <t>Stagii de practică</t>
  </si>
  <si>
    <t>a X-a</t>
  </si>
  <si>
    <t>a XI-a</t>
  </si>
  <si>
    <t>Nr. clase</t>
  </si>
  <si>
    <t>a 
XIII-a</t>
  </si>
  <si>
    <t>a IX-a</t>
  </si>
  <si>
    <t>Nr.crt.</t>
  </si>
  <si>
    <t>Profil_IP</t>
  </si>
  <si>
    <t>Domeniul_IP</t>
  </si>
  <si>
    <t>Calificarea_IP</t>
  </si>
  <si>
    <t>Tehnic</t>
  </si>
  <si>
    <t>Agricultură</t>
  </si>
  <si>
    <t>Lăcătuş construcţii metalice şi utilaj tehnologic</t>
  </si>
  <si>
    <t>Servicii</t>
  </si>
  <si>
    <t>Chimie industrială</t>
  </si>
  <si>
    <t>Lăcătuş construcţii navale</t>
  </si>
  <si>
    <t>Resurse naturale şi protecţia mediului</t>
  </si>
  <si>
    <t>Comerţ</t>
  </si>
  <si>
    <t>Tubulator naval</t>
  </si>
  <si>
    <t>Construcţii, instalaţii şi lucrări publice</t>
  </si>
  <si>
    <t>Constructor-montator de structuri metalice</t>
  </si>
  <si>
    <t>Electric</t>
  </si>
  <si>
    <t>Confecţioner tâmplărie din aluminiu şi mase plastice</t>
  </si>
  <si>
    <t>Electromecanică</t>
  </si>
  <si>
    <t>Tinichigiu vopsitor auto</t>
  </si>
  <si>
    <t>Electronică, automatizări</t>
  </si>
  <si>
    <t>Strungar</t>
  </si>
  <si>
    <t>Estetica şi igiena corpului omenesc</t>
  </si>
  <si>
    <t>Frezor - rabotor - mortezor</t>
  </si>
  <si>
    <t>Fabricarea produselor din lemn</t>
  </si>
  <si>
    <t>Rectificator</t>
  </si>
  <si>
    <t>Industrie alimentară</t>
  </si>
  <si>
    <t>Sculer matriţer</t>
  </si>
  <si>
    <t>Industrie textilă şi pielărie</t>
  </si>
  <si>
    <t>Sudor</t>
  </si>
  <si>
    <t>Materiale de construcţii</t>
  </si>
  <si>
    <t>Turnător</t>
  </si>
  <si>
    <t>Mecanică</t>
  </si>
  <si>
    <t>Forjor-tratamentist</t>
  </si>
  <si>
    <t>Producţie media</t>
  </si>
  <si>
    <t>Modelier</t>
  </si>
  <si>
    <t>Silvicultură</t>
  </si>
  <si>
    <t>Furnalist</t>
  </si>
  <si>
    <t>Tehnici poligrafice</t>
  </si>
  <si>
    <t>Oţelar</t>
  </si>
  <si>
    <t>Teologic</t>
  </si>
  <si>
    <t>Metalurgist neferoase</t>
  </si>
  <si>
    <t>Turism şi alimentaţie</t>
  </si>
  <si>
    <t>Laminorist</t>
  </si>
  <si>
    <t>Trefilator trăgător</t>
  </si>
  <si>
    <t>Constructor cuptoare metalurgice</t>
  </si>
  <si>
    <t>Mecanic aeronave</t>
  </si>
  <si>
    <t>Lăcătuş construcţii structuri aeronave</t>
  </si>
  <si>
    <t>Mecanic utilaje şi instalaţii în industrie</t>
  </si>
  <si>
    <t>Mecanic agregate rotative termoenergetice</t>
  </si>
  <si>
    <t>Mecanic echipamente pentru foraj extracţie</t>
  </si>
  <si>
    <t>Motorist nave</t>
  </si>
  <si>
    <t>Mecanic auto</t>
  </si>
  <si>
    <t>Mecanic de mecanică fină</t>
  </si>
  <si>
    <t>Optician montator aparatură optico - mecanică</t>
  </si>
  <si>
    <t>Operator la maşini cu comandă numerică</t>
  </si>
  <si>
    <t>Operator la extracţia, tratarea, transportul şi distribuţia gazelor</t>
  </si>
  <si>
    <t>Operator sonde</t>
  </si>
  <si>
    <t>Maşinist utilaje cale şi terasamente</t>
  </si>
  <si>
    <t>Maşinist utilaje portuare</t>
  </si>
  <si>
    <t>Marinar</t>
  </si>
  <si>
    <t>Mecanic agricol</t>
  </si>
  <si>
    <t>Mecanic echipamente hidraulice şi pneumatice</t>
  </si>
  <si>
    <t>Lăcătuş mecanic prestări servicii</t>
  </si>
  <si>
    <t>Mecanic forestier</t>
  </si>
  <si>
    <t>Operator cazane, turbine cu aburi, instalaţii auxiliare şi de termoficare</t>
  </si>
  <si>
    <t>Operator în centrale hidroelectrice</t>
  </si>
  <si>
    <t>Electromecanic instalaţii şi aparatură de bord aeronave</t>
  </si>
  <si>
    <t>Electromecanic utilaje şi instalaţii industriale</t>
  </si>
  <si>
    <t>Electromecanic nave</t>
  </si>
  <si>
    <t>Electromecanic material rulant</t>
  </si>
  <si>
    <t>Electromecanic centrale electrice</t>
  </si>
  <si>
    <t>Electromecanic utilaje şi instalaţii comerciale, electrocasnice şi din industria alimentară</t>
  </si>
  <si>
    <t>Frigotehnist</t>
  </si>
  <si>
    <t>Lucrător trafic feroviar</t>
  </si>
  <si>
    <t>Agent comercial feroviar</t>
  </si>
  <si>
    <t>Electronist aparate şi echipamente</t>
  </si>
  <si>
    <t>Electronist reţele de telecomunicaţii</t>
  </si>
  <si>
    <t>Operator industria chimică anorganică</t>
  </si>
  <si>
    <t>Operator industria de medicamente şi produse cosmetice</t>
  </si>
  <si>
    <t>Operator industria chimică organică</t>
  </si>
  <si>
    <t>Operator industria de prelucrare a ţiţeiului şi petrochimie</t>
  </si>
  <si>
    <t>Operator fabricarea şi prelucrarea polimerilor</t>
  </si>
  <si>
    <t>Operator fabricarea şi prelucrarea celulozei şi hârtiei</t>
  </si>
  <si>
    <t>Operator în industria ceramicii brute</t>
  </si>
  <si>
    <t>Operator ceramică fină</t>
  </si>
  <si>
    <t>Sticlar</t>
  </si>
  <si>
    <t>Operator lianţi şi prefabricate</t>
  </si>
  <si>
    <t>Electrician constructor</t>
  </si>
  <si>
    <t>Electrician exploatări miniere</t>
  </si>
  <si>
    <t>Electrician nave</t>
  </si>
  <si>
    <t>Confecţioner produse electrotehnice</t>
  </si>
  <si>
    <t>Electrician exploatare joasă tensiune</t>
  </si>
  <si>
    <t>Electrician aparate şi echipamente electrice şi energetice</t>
  </si>
  <si>
    <t>Electrician protecţii prin relee, automatizări şi măsurători în instalaţii energetice</t>
  </si>
  <si>
    <t>Electrician exploatare centrale, staţii şi reţele electrice</t>
  </si>
  <si>
    <t>Electrician echipamente pentru foraj - extracţie</t>
  </si>
  <si>
    <t>Electrician de întreţinere şi reparaţii aparatură electrocasnică</t>
  </si>
  <si>
    <t>Constructor structuri monolite</t>
  </si>
  <si>
    <t>Fierar betonist - montator prefabricate</t>
  </si>
  <si>
    <t>Zidar - pietrar-tencuitor</t>
  </si>
  <si>
    <t>Dulgher -tâmplar-parchetar</t>
  </si>
  <si>
    <t>Mozaicar - montator placaje</t>
  </si>
  <si>
    <t>Zugrav, ipsosar, vopsitor, tapetar</t>
  </si>
  <si>
    <t>Instalator reţele de distribuţie locale şi magistrale de gaze</t>
  </si>
  <si>
    <t>Instalator instalaţii tehnico - sanitare şi de gaze</t>
  </si>
  <si>
    <t>Instalator instalaţii de încălzire centrală</t>
  </si>
  <si>
    <t>Instalator instalaţii de ventilare şi de condiţionare</t>
  </si>
  <si>
    <t>Izolator</t>
  </si>
  <si>
    <t>Constructor căi ferate</t>
  </si>
  <si>
    <t>Constructor drumuri şi poduri</t>
  </si>
  <si>
    <t>Constructor lucrări hidrotehnice</t>
  </si>
  <si>
    <t>Agricultor culturi de câmp</t>
  </si>
  <si>
    <t>Lucrător în agroturism</t>
  </si>
  <si>
    <t>Lucrător în agricultură ecologică</t>
  </si>
  <si>
    <t>Piscicultor şi prelucrător de peşte</t>
  </si>
  <si>
    <t>Horticultor</t>
  </si>
  <si>
    <t>Fermier montan</t>
  </si>
  <si>
    <t>Zootehnist</t>
  </si>
  <si>
    <t>Apicultor- sericicultor</t>
  </si>
  <si>
    <t>Pădurar</t>
  </si>
  <si>
    <t>Recepţioner - distribuitor</t>
  </si>
  <si>
    <t>Comerciant-vânzător</t>
  </si>
  <si>
    <t>Lucrător hotelier</t>
  </si>
  <si>
    <t>Ospătar (chelner) vânzător în unităţi de alimentaţie</t>
  </si>
  <si>
    <t>Cofetar - patiser</t>
  </si>
  <si>
    <t>Bucătar</t>
  </si>
  <si>
    <t>Morar-silozar</t>
  </si>
  <si>
    <t>Brutar - patiser -preparator produse făinoase</t>
  </si>
  <si>
    <t>Preparator produse din carne şi peşte</t>
  </si>
  <si>
    <t>Operator în prelucrarea legumelor şi fructelor</t>
  </si>
  <si>
    <t>Preparator produse din lapte</t>
  </si>
  <si>
    <t>Operator în industria uleiului</t>
  </si>
  <si>
    <t>Operator în industria zahărului şi produselor zaharoase</t>
  </si>
  <si>
    <t>Operator în industria vinului şi a băuturilor spirtoase</t>
  </si>
  <si>
    <t>Operator în industria malţului şi a berii</t>
  </si>
  <si>
    <t>Operator la producerea semifabricatelor pe bază de lemn</t>
  </si>
  <si>
    <t>Operator la fabricarea cherestelei</t>
  </si>
  <si>
    <t>Tâmplar universal</t>
  </si>
  <si>
    <t>Tapiţer - plăpumar - saltelar</t>
  </si>
  <si>
    <t>Sculptor- intarsier</t>
  </si>
  <si>
    <t>Filator</t>
  </si>
  <si>
    <t>Ţesător</t>
  </si>
  <si>
    <t>Finisor produse textile</t>
  </si>
  <si>
    <t>Tricoter -confecţioner</t>
  </si>
  <si>
    <t>Confecţioner produse textile</t>
  </si>
  <si>
    <t>Croitor îmbrăcăminte după comandă</t>
  </si>
  <si>
    <t>Cizmar</t>
  </si>
  <si>
    <t>Confecţioner articole din piele şi înlocuitori</t>
  </si>
  <si>
    <t>Confecţioner îmbrăcăminte din piele şi înlocuitori</t>
  </si>
  <si>
    <t>Marochiner</t>
  </si>
  <si>
    <t>Finisor piele</t>
  </si>
  <si>
    <t>Operator montaj copiat tipar de probă</t>
  </si>
  <si>
    <t>Tipăritor ofset</t>
  </si>
  <si>
    <t>Legător</t>
  </si>
  <si>
    <t>Frizer - coafor - manichiurist - pedichiurist</t>
  </si>
  <si>
    <t>Operator producţie şi exploatare film</t>
  </si>
  <si>
    <t>Dascăl (catehet)</t>
  </si>
  <si>
    <t>Învățământ profesional</t>
  </si>
  <si>
    <t>Nr.</t>
  </si>
  <si>
    <t>Profil_L</t>
  </si>
  <si>
    <t>Domeniul_L</t>
  </si>
  <si>
    <t>Calificarea_L</t>
  </si>
  <si>
    <t>Animator pentru activităţi religioase şi catehetice</t>
  </si>
  <si>
    <t>Arhivar</t>
  </si>
  <si>
    <t>Balerin/Dansator</t>
  </si>
  <si>
    <t>Bibliotecar muzical</t>
  </si>
  <si>
    <t>Economic</t>
  </si>
  <si>
    <t>Bibliotecar studii medii</t>
  </si>
  <si>
    <t>Coafor stilist</t>
  </si>
  <si>
    <t>Corepetitor</t>
  </si>
  <si>
    <t>Electronică automatizări</t>
  </si>
  <si>
    <t>Corist</t>
  </si>
  <si>
    <t>Sportiv</t>
  </si>
  <si>
    <t>Custode de sală muzeu</t>
  </si>
  <si>
    <t>Desenator tehnic pentru arhitectură şi design</t>
  </si>
  <si>
    <t>Documentarist</t>
  </si>
  <si>
    <t>Dsitribuitor materiale muzicale</t>
  </si>
  <si>
    <t>Ecleziarh</t>
  </si>
  <si>
    <t>Educator-învăţător</t>
  </si>
  <si>
    <t>Egumen/egumenă</t>
  </si>
  <si>
    <t>Protecţia mediului</t>
  </si>
  <si>
    <t>Filologie</t>
  </si>
  <si>
    <t>Ghid turism religios</t>
  </si>
  <si>
    <t>Instructor animator</t>
  </si>
  <si>
    <t>Instructor animator, instructor de educaţie extraşcolară</t>
  </si>
  <si>
    <t>Instructor coregraf</t>
  </si>
  <si>
    <t>Instructor dans sportiv</t>
  </si>
  <si>
    <t>Instructor de teatru</t>
  </si>
  <si>
    <t>Instructor muzical</t>
  </si>
  <si>
    <t>Instructor pentru activităţi extraşcolare şi soci al-misionare</t>
  </si>
  <si>
    <t>Instructor sportiv</t>
  </si>
  <si>
    <t>Instrumentist</t>
  </si>
  <si>
    <t>Matematică-informatică</t>
  </si>
  <si>
    <t>Mediator şcolar</t>
  </si>
  <si>
    <t>Operator mass-media pentru activităţi soci al-misionare</t>
  </si>
  <si>
    <t>Organizator banqueting</t>
  </si>
  <si>
    <t>Pedagog şcolar</t>
  </si>
  <si>
    <t>Personal de cult în evidenţă şi contabilitate bisericească</t>
  </si>
  <si>
    <t>Personal de cult în muzică religioasă şi instrumentală</t>
  </si>
  <si>
    <t>Personal de cult în păstrarea patrimoniului bisericesc</t>
  </si>
  <si>
    <t>Personal de cult în studii biblice</t>
  </si>
  <si>
    <t>Preot</t>
  </si>
  <si>
    <t>Supraveghetor sală muzeu - artă ecleziastică</t>
  </si>
  <si>
    <t>Ştiinţe ale naturii</t>
  </si>
  <si>
    <t>Ştiinţe sociale</t>
  </si>
  <si>
    <t>Tehnician agromontan</t>
  </si>
  <si>
    <t>Tehnician agronom</t>
  </si>
  <si>
    <t>Tehnician analize produse alimentare</t>
  </si>
  <si>
    <t>Tehnician audio-video</t>
  </si>
  <si>
    <t>Tehnician aviaţie</t>
  </si>
  <si>
    <t>Tehnician chimist de laborator</t>
  </si>
  <si>
    <t>Tehnician construcţii navale</t>
  </si>
  <si>
    <t>Tehnician de telecomunicatii</t>
  </si>
  <si>
    <t>Tehnician desenator pentru construcţii şi instalaţii</t>
  </si>
  <si>
    <t>Tehnician designer mobilă şi amenajări interioare</t>
  </si>
  <si>
    <t>Tehnician designer vestimentar</t>
  </si>
  <si>
    <t>Tehnician ecolog şi protecţia calităţii mediului</t>
  </si>
  <si>
    <t>Tehnician electrician electronist auto</t>
  </si>
  <si>
    <t>Tehnician electromecanic</t>
  </si>
  <si>
    <t>Tehnician electronist</t>
  </si>
  <si>
    <t>Tehnician electrotehnist</t>
  </si>
  <si>
    <t>Tehnician energetician</t>
  </si>
  <si>
    <t>Tehnician hidrometeorolog</t>
  </si>
  <si>
    <t>Tehnician horticultor</t>
  </si>
  <si>
    <t>Tehnician instalator pentru construcţii</t>
  </si>
  <si>
    <t>Tehnician instalaţii de bord (avion)</t>
  </si>
  <si>
    <t>Tehnician în achiziţii şi contractări</t>
  </si>
  <si>
    <t>Tehnician în activităţi de comerţ</t>
  </si>
  <si>
    <t>Tehnician în activităţi de poştă</t>
  </si>
  <si>
    <t>Tehnician în activităţi economice</t>
  </si>
  <si>
    <t>Tehnician în activităţi financiare şi comerciale</t>
  </si>
  <si>
    <t>Tehnician în administraţia publică</t>
  </si>
  <si>
    <t>Tehnician în administraţie</t>
  </si>
  <si>
    <t>Tehnician în agricultură</t>
  </si>
  <si>
    <t>Tehnician în agricultură ecologică</t>
  </si>
  <si>
    <t>Tehnician în agroturism</t>
  </si>
  <si>
    <t>Tehnician în automatizări</t>
  </si>
  <si>
    <t>Tehnician în chimie industrială</t>
  </si>
  <si>
    <t>Tehnician în comerţ</t>
  </si>
  <si>
    <t>Tehnician în construcţii şi lucrări publice</t>
  </si>
  <si>
    <t>Tehnician în gastronomie</t>
  </si>
  <si>
    <t>Tehnician în hotelărie</t>
  </si>
  <si>
    <t>Tehnician în industria alimentară</t>
  </si>
  <si>
    <t>Tehnician în industria alimentară extractivă</t>
  </si>
  <si>
    <t>Tehnician în industria alimentară fermentativă şi în prelucrarea legumelor şi fructelor</t>
  </si>
  <si>
    <t>Tehnician în industria materialelor de construcţii</t>
  </si>
  <si>
    <t>Tehnician în industria pielăriei</t>
  </si>
  <si>
    <t>Tehnician în industria sticlei şi ceramicii</t>
  </si>
  <si>
    <t>Tehnician în industria textilă</t>
  </si>
  <si>
    <t>Tehnician în instalaţii electrice</t>
  </si>
  <si>
    <t>Tehnician în morărit, panificaţie şi produse făinoase</t>
  </si>
  <si>
    <t>Tehnician în prelucrarea lemnului</t>
  </si>
  <si>
    <t>Tehnician în prelucrarea produselor de origine animală</t>
  </si>
  <si>
    <t>Tehnician în silvicultură</t>
  </si>
  <si>
    <t>Tehnician în silvicultură şi exploatări forestiere</t>
  </si>
  <si>
    <t>Tehnician în turism</t>
  </si>
  <si>
    <t>Tehnician în turism, hotel şi alimentaţie</t>
  </si>
  <si>
    <t>Tehnician machetist</t>
  </si>
  <si>
    <t>Tehnician mecanic pentru întreţinere şi reparaţii</t>
  </si>
  <si>
    <t>Tehnician mecatronist</t>
  </si>
  <si>
    <t>Tehnician metrolog</t>
  </si>
  <si>
    <t>Tehnician multimedia</t>
  </si>
  <si>
    <t>Tehnician operator procesare text/imagine</t>
  </si>
  <si>
    <t>Tehnician operator roboţi industriali</t>
  </si>
  <si>
    <t>Tehnician operator tehnică de calcul</t>
  </si>
  <si>
    <t>Tehnician operator telematică</t>
  </si>
  <si>
    <t>Tehnician pentru animale de companie</t>
  </si>
  <si>
    <t>Tehnician pentru tehnici artistice</t>
  </si>
  <si>
    <t>Tehnician pentru tehnici artistice - patrimoniu</t>
  </si>
  <si>
    <t>Tehnician poligraf</t>
  </si>
  <si>
    <t>Tehnician prelucrări la cald</t>
  </si>
  <si>
    <t>Tehnician prelucrări mecanice</t>
  </si>
  <si>
    <t>Tehnician prelucrări pe maşini cu comandă numerică</t>
  </si>
  <si>
    <t>Tehnician producţie film şi televiziune</t>
  </si>
  <si>
    <t>Tehnician producţie poligrafică</t>
  </si>
  <si>
    <t>Tehnician proiectant CAD</t>
  </si>
  <si>
    <t>Tehnician proiectant produse finite din lemn</t>
  </si>
  <si>
    <t>Tehnician transporturi</t>
  </si>
  <si>
    <t>Tehnician veterinar</t>
  </si>
  <si>
    <t>Tehnician veterinar pentru animale de companie</t>
  </si>
  <si>
    <t>Tehnician zootehnist</t>
  </si>
  <si>
    <t>Învățământ liceal</t>
  </si>
  <si>
    <t>Administrator reţele locale şi de comunicaţii</t>
  </si>
  <si>
    <t>Agent comercial</t>
  </si>
  <si>
    <t>Agent de turism-ghid</t>
  </si>
  <si>
    <t>Agent expediţie şi logistică</t>
  </si>
  <si>
    <t>Agent feroviar</t>
  </si>
  <si>
    <t>Agent fiscal</t>
  </si>
  <si>
    <t>Agent operaţiuni expediţie şi transport intern şi internaţional</t>
  </si>
  <si>
    <t>Agent vamal</t>
  </si>
  <si>
    <t>Analist programator</t>
  </si>
  <si>
    <t>Antrenor</t>
  </si>
  <si>
    <t>Informatică</t>
  </si>
  <si>
    <t>Asistent de gestiune</t>
  </si>
  <si>
    <t>Asistent de gestiune în transporturi</t>
  </si>
  <si>
    <t>Asistent de gestiune în unităţi de cazare şi alimentaţie</t>
  </si>
  <si>
    <t>Sănătate şi asistenţă pedagogică</t>
  </si>
  <si>
    <t>Asistent manager</t>
  </si>
  <si>
    <t>Asistent manager unităţi hoteliere</t>
  </si>
  <si>
    <t>Asistent medical balneofiziokinetoterapie şi recuperare</t>
  </si>
  <si>
    <t>Asistent medical de farmacie</t>
  </si>
  <si>
    <t>Textile-pielărie</t>
  </si>
  <si>
    <t>Asistent medical de igienă şi sănătate publică</t>
  </si>
  <si>
    <t>Transporturi</t>
  </si>
  <si>
    <t>Asistent medical de laborator</t>
  </si>
  <si>
    <t>Asistent medical de nutriţie şi dietetică</t>
  </si>
  <si>
    <t>Asistent medical de radiologie</t>
  </si>
  <si>
    <t>Asistent medical generalist</t>
  </si>
  <si>
    <t>Asistent pentru ocrotirea persoanelor vârstnice</t>
  </si>
  <si>
    <t>Asistent producător film TV</t>
  </si>
  <si>
    <t>Asistent regizor artistic</t>
  </si>
  <si>
    <t>Cameraman-fotoreporter</t>
  </si>
  <si>
    <t>Constructor-restaurator de orgi şi tâmplărie artizanală</t>
  </si>
  <si>
    <t>Cosmetician</t>
  </si>
  <si>
    <t>Creator - proiectant îmbrăcăminte</t>
  </si>
  <si>
    <t>Creator - structura şi proiectarea tricoturilor</t>
  </si>
  <si>
    <t>Creator-proiectant articole din piele şi înlocuitori</t>
  </si>
  <si>
    <t>Desenator în construcţii şi arhitectură</t>
  </si>
  <si>
    <t>Designer industrial</t>
  </si>
  <si>
    <t>Designer în industria lemnului</t>
  </si>
  <si>
    <t>Designer pentru publicitate</t>
  </si>
  <si>
    <t>Designer vestimentar</t>
  </si>
  <si>
    <t>Detectiv particular</t>
  </si>
  <si>
    <t>Editor de imagine</t>
  </si>
  <si>
    <t>Ergoterapeut</t>
  </si>
  <si>
    <t>Funcţionar bancar</t>
  </si>
  <si>
    <t>Laborant pentru construcţii</t>
  </si>
  <si>
    <t>Merceolog gestionar pentru materiale de construcţii şi instalaţii</t>
  </si>
  <si>
    <t>Normator în construcţii</t>
  </si>
  <si>
    <t>Operator economic diriginte oficiu postal</t>
  </si>
  <si>
    <t>Operator portuar</t>
  </si>
  <si>
    <t>Operator sunet</t>
  </si>
  <si>
    <t>Optician</t>
  </si>
  <si>
    <t>Organizator de conferinţe, congrese, târguri şi expoziţii</t>
  </si>
  <si>
    <t>Pedagog de recuperare</t>
  </si>
  <si>
    <t>Proiectant decoraţiuni interioare</t>
  </si>
  <si>
    <t>Proiectant restaurări şi reparaţii clădiri</t>
  </si>
  <si>
    <t>Redactor pentru publicitate</t>
  </si>
  <si>
    <t>Stilist</t>
  </si>
  <si>
    <t>Tehnician activităţi comerciale</t>
  </si>
  <si>
    <t>Tehnician activităţi de agroturism montan</t>
  </si>
  <si>
    <t>Tehnician acustician audioprotezist</t>
  </si>
  <si>
    <t>Tehnician aparate electromedicale</t>
  </si>
  <si>
    <t>Tehnician cadastru funciar-topograf</t>
  </si>
  <si>
    <t>Tehnician chimist</t>
  </si>
  <si>
    <t>Tehnician construcţii hidrotehnice</t>
  </si>
  <si>
    <t>Tehnician controlul calităţii produselor agroalimentare</t>
  </si>
  <si>
    <t>Tehnician decorator spaţii comerciale</t>
  </si>
  <si>
    <t>Tehnician devize şi măsurători în construcţii</t>
  </si>
  <si>
    <t>Tehnician diagnostic auto</t>
  </si>
  <si>
    <t>Tehnician dietetician</t>
  </si>
  <si>
    <t>Tehnician drumuri şi poduri</t>
  </si>
  <si>
    <t>Tehnician echipamente de calcul</t>
  </si>
  <si>
    <t>Tehnician echipamente periferice şi birotică</t>
  </si>
  <si>
    <t>Tehnician edilitar</t>
  </si>
  <si>
    <t>Tehnician electroenergetician</t>
  </si>
  <si>
    <t>Tehnician electromecanic auto</t>
  </si>
  <si>
    <t>Tehnician electronist echipamente de automatizare</t>
  </si>
  <si>
    <t>Tehnician electronist electronică industrială</t>
  </si>
  <si>
    <t>Tehnician electronist telecomunicaţii</t>
  </si>
  <si>
    <t>Tehnician exploatări forestiere</t>
  </si>
  <si>
    <t>Tehnician hidroenergetician</t>
  </si>
  <si>
    <t>Tehnician hidrolog</t>
  </si>
  <si>
    <t>Tehnician iluminare filmare</t>
  </si>
  <si>
    <t>Tehnician infrastructură reţele telecomunicaţii</t>
  </si>
  <si>
    <t>Tehnician instructor auto</t>
  </si>
  <si>
    <t>Tehnician în activităţi de secretariat</t>
  </si>
  <si>
    <t>Tehnician în comerţ internaţional</t>
  </si>
  <si>
    <t>Tehnician în echipamente biomedicale</t>
  </si>
  <si>
    <t>Tehnician în industria cimentului</t>
  </si>
  <si>
    <t>Tehnician în prelucrarea cărnii şi a laptelui</t>
  </si>
  <si>
    <t>Tehnician laborant pentru protecţia calităţii mediului</t>
  </si>
  <si>
    <t>Tehnician maseur</t>
  </si>
  <si>
    <t>Tehnician mecanic - instalaţii hidropneumatice</t>
  </si>
  <si>
    <t>Tehnician mecanic celulă şi sisteme de propulsie pentru aeronave</t>
  </si>
  <si>
    <t>Tehnician meteorolog</t>
  </si>
  <si>
    <t>Tehnician nutriţionist</t>
  </si>
  <si>
    <t>Tehnician operator maşini cu comandă numerică</t>
  </si>
  <si>
    <t>Tehnician optometrist</t>
  </si>
  <si>
    <t>Tehnician ortoprotezist</t>
  </si>
  <si>
    <t>Tehnician pentru panificaţie şi produse făinoase</t>
  </si>
  <si>
    <t>Tehnician produse finite din industria lemnului</t>
  </si>
  <si>
    <t>Tehnician proiectant în construcţia de maşini</t>
  </si>
  <si>
    <t>Tehnician proiectant urbanism şi amenajarea teritoriului</t>
  </si>
  <si>
    <t>Tehnician protecţia plantelor</t>
  </si>
  <si>
    <t>Tehnician siloz, morărit şi procesare nutreţ</t>
  </si>
  <si>
    <t>Tehnician silvic</t>
  </si>
  <si>
    <t>Tehnician tehnolog mecanic</t>
  </si>
  <si>
    <t>Tehnician termoenergetician</t>
  </si>
  <si>
    <t>Tehnician transporturi auto interne şi internaţionale</t>
  </si>
  <si>
    <t>Tehnoredactor</t>
  </si>
  <si>
    <t>Topograf în construcţii</t>
  </si>
  <si>
    <t>Maistru agronom</t>
  </si>
  <si>
    <t>Chimie</t>
  </si>
  <si>
    <t>Maistru cazangerie, construcţii metalice şi sudură</t>
  </si>
  <si>
    <t>Construcţii</t>
  </si>
  <si>
    <t>Maistru ceramist (ceramică brută)</t>
  </si>
  <si>
    <t>Maistru ceramist (ceramică fină)</t>
  </si>
  <si>
    <t>Energetic</t>
  </si>
  <si>
    <t>Maistru chimist la tratarea apei tehnologice din centrale</t>
  </si>
  <si>
    <t>Maistru confecţii îmbrăcăminte (maistru croitor)</t>
  </si>
  <si>
    <t>Maistru confecţii încălţăminte (maistru cizmar)</t>
  </si>
  <si>
    <t>Maistru construcţii civile, industriale şi agricole</t>
  </si>
  <si>
    <t>Metalurgie</t>
  </si>
  <si>
    <t>Maistru construcţii navale</t>
  </si>
  <si>
    <t>Maistru construcţii structuri aeronave</t>
  </si>
  <si>
    <t>Maistru electrician centrale, staţii şi reţele electrice</t>
  </si>
  <si>
    <t>Maistru electrician instalaţii, utilaje şi aparate electrice pentru petrol şi gaze</t>
  </si>
  <si>
    <t>Maistru electrician în construcţii</t>
  </si>
  <si>
    <t>Maistru electrician protecţii prin relee şi automatizări în centrale electrice</t>
  </si>
  <si>
    <t>Maistru electromecanic aparate de măsură şi automatizări</t>
  </si>
  <si>
    <t>Maistru electromecanic auto</t>
  </si>
  <si>
    <t>Maistru electromecanic la exploatarea, întreţinerea şi repararea aparatelor de măsură şi control pentru petrol şi gaze</t>
  </si>
  <si>
    <t>Maistru electromecanic la exploatarea, întreţinerea şi repararea elementelor şi instalaţiilor de automatizare pentru petrol şi gaze</t>
  </si>
  <si>
    <t>Maistru electromecanic locomotive</t>
  </si>
  <si>
    <t>Maistru electromecanic minier</t>
  </si>
  <si>
    <t>Maistru electromecanic staţii de pompare</t>
  </si>
  <si>
    <t>Maistru electromecanic vagoane</t>
  </si>
  <si>
    <t>Maistru electronist</t>
  </si>
  <si>
    <t>Maistru exploatări şi transporturi forestiere</t>
  </si>
  <si>
    <t>Maistru fabricarea celulozei şi hârtiei</t>
  </si>
  <si>
    <t>Maistru fabricarea cherestelei</t>
  </si>
  <si>
    <t>Maistru fabricarea plăcilor aglomerate şi din fibre de lemn</t>
  </si>
  <si>
    <t>Maistru filator</t>
  </si>
  <si>
    <t>Maistru finisor produse textile</t>
  </si>
  <si>
    <t>Maistru forjor-tratamentist</t>
  </si>
  <si>
    <t>Maistru frigotehnist</t>
  </si>
  <si>
    <t>Maistru furnalist</t>
  </si>
  <si>
    <t>Maistru hidroenergetic</t>
  </si>
  <si>
    <t>Maistru instalator în construcţii</t>
  </si>
  <si>
    <t>Maistru în industria alimentară extractivă</t>
  </si>
  <si>
    <t>Maistru în industria alimentară fermentativă</t>
  </si>
  <si>
    <t>Maistru la construcţii de căi ferate, drumuri şi poduri</t>
  </si>
  <si>
    <t>Maistru la extracţia, transportul şi tratarea ţiţeiului</t>
  </si>
  <si>
    <t>Maistru la extracţia, transportul, tratarea şi distribuţia gazelor</t>
  </si>
  <si>
    <t>Maistru la fabricarea cocsului şi chimizarea gazului de cocs</t>
  </si>
  <si>
    <t>Maistru la fabricarea electrozilor siderurgici şi produselor cărbunoase</t>
  </si>
  <si>
    <t>Maistru la fabricarea lianţilor</t>
  </si>
  <si>
    <t>Maistru la fabricarea materialelor de izolaţii în construcţii</t>
  </si>
  <si>
    <t>Maistru la fabricarea produselor refractare şi abrazive</t>
  </si>
  <si>
    <t>Maistru la industrializarea cărnii</t>
  </si>
  <si>
    <t>Maistru la industrializarea laptelui</t>
  </si>
  <si>
    <t>Maistru la industrializarea legumelor şi fructelor</t>
  </si>
  <si>
    <t>Maistru la prelucrarea materialelor plastice şi cauciucului</t>
  </si>
  <si>
    <t>Maistru la prelucrarea metalelor prin aşchiere</t>
  </si>
  <si>
    <t>Maistru la prelucrarea ţiţeiului şi petrochimie</t>
  </si>
  <si>
    <t>Maistru la prepararea substanţelor minerale utile</t>
  </si>
  <si>
    <t>Maistru la producerea metalelor neferoase</t>
  </si>
  <si>
    <t>Maistru la producerea prefabricatelor pentru construcţii</t>
  </si>
  <si>
    <t>Maistru laminator</t>
  </si>
  <si>
    <t>Maistru marochiner</t>
  </si>
  <si>
    <t>Maistru maşini şi aparate electrice</t>
  </si>
  <si>
    <t>Maistru mecanic</t>
  </si>
  <si>
    <t>Maistru mecanic agricol</t>
  </si>
  <si>
    <t>Maistru mecanic construcţii montaje, instalaţii şi conducte magistrale pentru petrol şi gaze</t>
  </si>
  <si>
    <t>Maistru mecanic întreţinere şi reparare utilaje şi instalaţii de exploatarea lemnului</t>
  </si>
  <si>
    <t>Maistru mecanic întreţinere şi reparare utilaje şi instalaţii în industrializarea lemnului</t>
  </si>
  <si>
    <t>Maistru mecanic întreţinere şi reparaţii utilaje din industria textilă, confecţii şi încălţăminte</t>
  </si>
  <si>
    <t>Maistru mecanic la exploatarea, întreţinerea şi repararea utilajelor şi echipamentelor de foraj-extracţie</t>
  </si>
  <si>
    <t>Maistru mecanic la exploatarea, întreţinerea, repararea motoarelor şi compresoarelor pentru petrol şi gaze</t>
  </si>
  <si>
    <t>Maistru mecanic maşini şi utilaje pentru construcţii</t>
  </si>
  <si>
    <t>Maistru mecanic montare şi reparare agregate energetice</t>
  </si>
  <si>
    <t>Maistru mecanic pentru utilaje de construcţii şi terasamente</t>
  </si>
  <si>
    <t>Maistru modelor pentru turnătorie</t>
  </si>
  <si>
    <t>Maistru morar</t>
  </si>
  <si>
    <t>Maistru oţelar</t>
  </si>
  <si>
    <t>Maistru pentru construcţia cuptoarelor industriale</t>
  </si>
  <si>
    <t>Maistru pentru produse făinoase şi panificaţie</t>
  </si>
  <si>
    <t>Maistru pentru tehnologia chimică anorganică</t>
  </si>
  <si>
    <t>Maistru pentru tehnologia chimică organică</t>
  </si>
  <si>
    <t>Maistru pirotehnist</t>
  </si>
  <si>
    <t>Maistru piscicultor - pescar</t>
  </si>
  <si>
    <t>Maistru poligraf</t>
  </si>
  <si>
    <t>Maistru protecţii anticorozive</t>
  </si>
  <si>
    <t>Maistru sculer matriţer</t>
  </si>
  <si>
    <t>Maistru sondor la forajul sondelor</t>
  </si>
  <si>
    <t>Maistru sondor la probe de producţie, intervenţii şi reparaţii sonde</t>
  </si>
  <si>
    <t>Maistru sticlar</t>
  </si>
  <si>
    <t>Maistru tăbăcar</t>
  </si>
  <si>
    <t>Maistru tâmplar mobilă şi binale</t>
  </si>
  <si>
    <t>Maistru telecomunicaţii</t>
  </si>
  <si>
    <t>Maistru termoenergetic</t>
  </si>
  <si>
    <t>Maistru tricoter</t>
  </si>
  <si>
    <t>Maistru turnător</t>
  </si>
  <si>
    <t>Maistru ţesător</t>
  </si>
  <si>
    <t>Învățământ postliceal + șc_maiștri</t>
  </si>
  <si>
    <t>Profil_PLM</t>
  </si>
  <si>
    <t>Domeniul_PLM</t>
  </si>
  <si>
    <t>Calificarea_PLM</t>
  </si>
  <si>
    <t>loc</t>
  </si>
  <si>
    <t>urban</t>
  </si>
  <si>
    <t>rural</t>
  </si>
  <si>
    <t>buget</t>
  </si>
  <si>
    <t>taxă</t>
  </si>
  <si>
    <t>tip</t>
  </si>
  <si>
    <t>zi</t>
  </si>
  <si>
    <t>seral</t>
  </si>
  <si>
    <t>Nr. crt.</t>
  </si>
  <si>
    <t>Denumirea unităţii de învăţământ</t>
  </si>
  <si>
    <t>Nr. clase TOTAL</t>
  </si>
  <si>
    <t xml:space="preserve">Nr. elevi TOTAL </t>
  </si>
  <si>
    <t>TOTAL ÎN UNITATEA DE ÎNVĂŢĂMÂNT</t>
  </si>
  <si>
    <t>Din care:</t>
  </si>
  <si>
    <t>Nr. elevi</t>
  </si>
  <si>
    <t>Stagii de pregătire practică după clasa a X-a</t>
  </si>
  <si>
    <t>Localitatea</t>
  </si>
  <si>
    <t>ZI</t>
  </si>
  <si>
    <t>SERAL</t>
  </si>
  <si>
    <t>Filiera 
Teoretică</t>
  </si>
  <si>
    <t xml:space="preserve">Filiera 
Vocaţională </t>
  </si>
  <si>
    <t>TOTAL</t>
  </si>
  <si>
    <t>Inspector/i învăţământ profesional şi tehnic</t>
  </si>
  <si>
    <t>Inspector şcolar general,</t>
  </si>
  <si>
    <t>Semnătură, ştampilă</t>
  </si>
  <si>
    <t>Domeniul de pregătire</t>
  </si>
  <si>
    <r>
      <t>Calificarea profesională</t>
    </r>
    <r>
      <rPr>
        <b/>
        <vertAlign val="superscript"/>
        <sz val="10"/>
        <rFont val="Arial Narrow"/>
        <family val="2"/>
        <charset val="238"/>
      </rPr>
      <t xml:space="preserve"> </t>
    </r>
  </si>
  <si>
    <t>Anexa 2.1</t>
  </si>
  <si>
    <r>
      <t>Liceu - filieră tehnologică -</t>
    </r>
    <r>
      <rPr>
        <b/>
        <sz val="10"/>
        <color indexed="10"/>
        <rFont val="Arial Narrow"/>
        <family val="2"/>
        <charset val="238"/>
      </rPr>
      <t xml:space="preserve"> ZI</t>
    </r>
  </si>
  <si>
    <t>Autorizare</t>
  </si>
  <si>
    <t>Acreditare</t>
  </si>
  <si>
    <t xml:space="preserve">Localitatea </t>
  </si>
  <si>
    <r>
      <t>Calificarea 
profesională</t>
    </r>
    <r>
      <rPr>
        <b/>
        <vertAlign val="superscript"/>
        <sz val="10"/>
        <rFont val="Arial Narrow"/>
        <family val="2"/>
        <charset val="238"/>
      </rPr>
      <t xml:space="preserve"> </t>
    </r>
  </si>
  <si>
    <t xml:space="preserve">Zi/ seral   </t>
  </si>
  <si>
    <t xml:space="preserve"> Domeniul de pregătire</t>
  </si>
  <si>
    <t>de stat</t>
  </si>
  <si>
    <t>particular</t>
  </si>
  <si>
    <t>forma</t>
  </si>
  <si>
    <t>Construcţii, instalaţii și lucrări publice</t>
  </si>
  <si>
    <t>Minier, petrol și gaze</t>
  </si>
  <si>
    <t>Maistru electrician exploatare şi întreţinere centrale nuclearoelectrice</t>
  </si>
  <si>
    <t>Maistru electronist automatizări în centralele nuclearoelectrice</t>
  </si>
  <si>
    <t>Maistru fabricarea furnirului, placajului, panelului</t>
  </si>
  <si>
    <t>Maistru mecanic exploatare instalaţii termoenergetice din centralele nuclearoelectrice</t>
  </si>
  <si>
    <t>Maistru miner</t>
  </si>
  <si>
    <t>Semnătură</t>
  </si>
  <si>
    <t>Învăţământ liceal</t>
  </si>
  <si>
    <t>Şcoala postliceală</t>
  </si>
  <si>
    <t>Învăţământ postliceal</t>
  </si>
  <si>
    <t>Filiera 
Tehnologică</t>
  </si>
  <si>
    <t>Notă: 
1) TOATE INFORMAŢIILE DIN DOCUMENTE TREBUIE SĂ CORESPUNDĂ CU INFORMAŢIILE RAPORTATE ÎN SIIIR (Sistemul Informatic Integrat al Învăţământului din România)
2) Nr. de clase şi nr. de elevi de la Filiera tehnologică trebuie să fie suma tuturor detalierilor din celelalte sheet-uri</t>
  </si>
  <si>
    <t>Mediul de rezidenţă (Urban /     Rural)</t>
  </si>
  <si>
    <t>Mediul de rezidenţă (Urban/    Rural)</t>
  </si>
  <si>
    <t>Unitate de învăţământ de stat / Unitate de învăţământ  particular</t>
  </si>
  <si>
    <t>Buget/ taxă</t>
  </si>
  <si>
    <t>Unitate de învăţământ de stat / Unitate de învăţământ  particular / Unitate de învăţământ special</t>
  </si>
  <si>
    <t>Operatori economici la care se derulează instruirea practică (se va menţiona în paranteză nr. de elevi pentru care au încheiate contracte de pregătire practică)</t>
  </si>
  <si>
    <t xml:space="preserve">Cod SIIIR </t>
  </si>
  <si>
    <r>
      <t xml:space="preserve">Notă: 
1) TOATE INFORMAŢIILE DIN DOCUMENTE TREBUIE SĂ CORESPUNDĂ CU INFORMAŢIILE RAPORTATE ÎN SIIIR (Sistemul Informatic Integrat al Învăţământului din România)
2) INTRODUCEȚI CÂTE RÂNDURI SUNT NECESARE ÎNTRE RÂNDURILE DE TITLU ȘI RÂNDUL MARCAT ÎN ROȘU </t>
    </r>
    <r>
      <rPr>
        <b/>
        <sz val="10"/>
        <color indexed="18"/>
        <rFont val="Arial Narrow"/>
        <family val="2"/>
      </rPr>
      <t>NU FOLOSIȚI COPY PASTE DIN ALTE DOCUMENTE PENTRU COLOANA DOMENIUL SI CALIFICAREA</t>
    </r>
    <r>
      <rPr>
        <b/>
        <sz val="10"/>
        <color indexed="10"/>
        <rFont val="Arial Narrow"/>
        <family val="2"/>
      </rPr>
      <t xml:space="preserve"> UTILIZAȚI AUTOCOMPLET</t>
    </r>
  </si>
  <si>
    <r>
      <t xml:space="preserve">Notă: 
1) TOATE INFORMAŢIILE DIN DOCUMENTE TREBUIE SĂ CORESPUNDĂ CU INFORMAŢIILE RAPORTATE ÎN SIIIR (Sistemul Informatic Integrat al Învăţământului din România)
2) INTRODUCEȚI CÂTE RÂNDURI SUNT NECESARE ÎNTRE RÂNDURILE DE TITLU ȘI RÂNDUL MARCAT ÎN ROȘU </t>
    </r>
    <r>
      <rPr>
        <b/>
        <sz val="10"/>
        <color indexed="18"/>
        <rFont val="Arial Narrow"/>
        <family val="2"/>
      </rPr>
      <t xml:space="preserve">NU FOLOSIȚI COPY PASTE DIN ALTE DOCUMENTE PENTRU COLOANA DOMENIUL SI CALIFICAREA </t>
    </r>
    <r>
      <rPr>
        <b/>
        <sz val="10"/>
        <color indexed="10"/>
        <rFont val="Arial Narrow"/>
        <family val="2"/>
      </rPr>
      <t>UTILIZAȚI AUTOCOMPLET</t>
    </r>
  </si>
  <si>
    <r>
      <t xml:space="preserve">Notă: 
1) TOATE INFORMAŢIILE DIN DOCUMENTE TREBUIE SĂ CORESPUNDĂ CU INFORMAŢIILE RAPORTATE ÎN SIIIR (Sistemul Informatic Integrat al Învăţământului din România)
2) INTRODUCEȚI CÂTE RÂNDURI SUNT NECESARE ÎNTRE RÂNDURILE DE TITLU ȘI RÂNDUL MARCAT ÎN ROȘU. </t>
    </r>
    <r>
      <rPr>
        <b/>
        <sz val="10"/>
        <color indexed="18"/>
        <rFont val="Arial Narrow"/>
        <family val="2"/>
      </rPr>
      <t>NU FOLOSIȚI COPY PASTE DIN ALTE DOCUMENTE PENTRU COLOANA DOMENIUL SI CALIFICAREA</t>
    </r>
    <r>
      <rPr>
        <b/>
        <sz val="10"/>
        <color indexed="10"/>
        <rFont val="Arial Narrow"/>
        <family val="2"/>
        <charset val="238"/>
      </rPr>
      <t xml:space="preserve"> UTILIZAȚI AUTOCOMPLET</t>
    </r>
  </si>
  <si>
    <t xml:space="preserve">a 
XI-a </t>
  </si>
  <si>
    <r>
      <t xml:space="preserve">Notă: 
1) TOATE INFORMAŢIILE DIN DOCUMENTE TREBUIE SĂ CORESPUNDĂ CU INFORMAŢIILE RAPORTATE ÎN SIIIR (Sistemul Informatic Integrat al Învăţământului din România)
2) INTRODUCEȚI CÂTE RÂNDURI SUNT NECESARE ÎNTRE RÂNDURILE DE TITLU ȘI RÂNDUL MARCAT ÎN ROȘU  </t>
    </r>
    <r>
      <rPr>
        <b/>
        <sz val="10"/>
        <color indexed="18"/>
        <rFont val="Arial Narrow"/>
        <family val="2"/>
      </rPr>
      <t xml:space="preserve">NU FOLOSIȚI COPY PASTE DIN ALTE DOCUMENTE PENTRU COLOANA DOMENIUL SI CALIFICAREA </t>
    </r>
    <r>
      <rPr>
        <b/>
        <sz val="10"/>
        <color indexed="10"/>
        <rFont val="Arial Narrow"/>
        <family val="2"/>
      </rPr>
      <t>UTILIZAȚI AUTOCOMPLET</t>
    </r>
  </si>
  <si>
    <t>Forma de organizare (învăţământ profesional/ învăţământ dual)</t>
  </si>
  <si>
    <t>Zi</t>
  </si>
  <si>
    <t>Seral</t>
  </si>
  <si>
    <t>Frecvenţă redusă</t>
  </si>
  <si>
    <t>Învățământ 
dual</t>
  </si>
  <si>
    <t>Învăţământ profesional</t>
  </si>
  <si>
    <t>Învățământ profesioanal/ 
Învăţământ dual</t>
  </si>
  <si>
    <t>Anexa 2.2</t>
  </si>
  <si>
    <t>Anexa 2.3</t>
  </si>
  <si>
    <t>Anexa 2.4</t>
  </si>
  <si>
    <t>Anexa 2.5</t>
  </si>
  <si>
    <t>Anexa 2.7</t>
  </si>
  <si>
    <t>Anexa 2.8</t>
  </si>
  <si>
    <r>
      <t xml:space="preserve">Notă: 
1) TOATE INFORMAŢIILE DIN DOCUMENTE TREBUIE SĂ CORESPUNDĂ CU INFORMAŢIILE RAPORTATE ÎN SIIIR (Sistemul Informatic Integrat al Învăţământului din România)
2) INTRODUCEȚI CÂTE RÂNDURI SUNT NECESARE ÎNTRE RÂNDURILE DE TITLU ȘI RÂNDUL MARCAT ÎN ROȘU. </t>
    </r>
    <r>
      <rPr>
        <b/>
        <sz val="10"/>
        <color indexed="18"/>
        <rFont val="Arial Narrow"/>
        <family val="2"/>
        <charset val="238"/>
      </rPr>
      <t>NU FOLOSIȚI COPY PASTE DIN ALTE DOCUMENTE PENTRU COLOANA DOMENIUL SI CALIFICAREA</t>
    </r>
    <r>
      <rPr>
        <b/>
        <sz val="10"/>
        <color indexed="10"/>
        <rFont val="Arial Narrow"/>
        <family val="2"/>
        <charset val="238"/>
      </rPr>
      <t xml:space="preserve"> UTILIZAȚI AUTOCOMPLET</t>
    </r>
  </si>
  <si>
    <t>Anexa 2.6</t>
  </si>
  <si>
    <r>
      <t xml:space="preserve">CENTRALIZATOR - SITUAŢIA ŞCOLARIZĂRII ÎN UNITĂŢILE DE ÎNVĂŢĂMÂNTUL PROFESIONAL ŞI TEHNIC DE STAT ŞI PARTICULAR
</t>
    </r>
    <r>
      <rPr>
        <b/>
        <sz val="12"/>
        <color indexed="10"/>
        <rFont val="Arial Narrow"/>
        <family val="2"/>
        <charset val="238"/>
      </rPr>
      <t>Anul şcolar 2018 - 2019, ÎNVĂȚĂMÂNT DE ZI, SERAL ŞI FRECVENŢĂ REDUSĂ</t>
    </r>
  </si>
  <si>
    <r>
      <t xml:space="preserve"> SITUAŢIA ŞCOLARIZĂRII ÎN ÎNVĂŢĂMÂNTUL PROFESIONAL ŞI TEHNIC DE STAT ŞI PARTICULAR ÎN ANUL ŞCOLAR 2018 - 2019
</t>
    </r>
    <r>
      <rPr>
        <b/>
        <sz val="12"/>
        <color indexed="10"/>
        <rFont val="Arial Narrow"/>
        <family val="2"/>
        <charset val="238"/>
      </rPr>
      <t>- ÎNVĂŢĂMÂNT LICEAL - FILIERĂ TEHNOLOGICĂ, ZI -</t>
    </r>
  </si>
  <si>
    <r>
      <t xml:space="preserve">Nr. clase şi număr elevi înscrişi în anul şcolar 2018-2019 </t>
    </r>
    <r>
      <rPr>
        <b/>
        <sz val="10"/>
        <color indexed="10"/>
        <rFont val="Arial Narrow"/>
        <family val="2"/>
        <charset val="238"/>
      </rPr>
      <t>- ZI</t>
    </r>
  </si>
  <si>
    <r>
      <t xml:space="preserve"> SITUAŢIA ŞCOLARIZĂRII ÎN ÎNVĂŢĂMÂNTUL PROFESIONAL ŞI TEHNIC DE STAT ŞI PARTICULAR ÎN ANUL ŞCOLAR 2018 - 2019
</t>
    </r>
    <r>
      <rPr>
        <b/>
        <sz val="12"/>
        <color indexed="10"/>
        <rFont val="Arial Narrow"/>
        <family val="2"/>
        <charset val="238"/>
      </rPr>
      <t>- ÎNVĂŢĂMÂNT LICEAL - FILIERĂ TEHNOLOGICĂ, SERAL -</t>
    </r>
  </si>
  <si>
    <r>
      <t>Nr. clase şi număr elevi înscrişi în anul şcolar 2018-2019</t>
    </r>
    <r>
      <rPr>
        <b/>
        <sz val="10"/>
        <color indexed="10"/>
        <rFont val="Arial Narrow"/>
        <family val="2"/>
        <charset val="238"/>
      </rPr>
      <t xml:space="preserve"> - SERAL</t>
    </r>
  </si>
  <si>
    <t>Nr. clase şi număr elevi înscrişi 
în anul şcolar 2018-2019</t>
  </si>
  <si>
    <r>
      <t xml:space="preserve"> SITUAŢIA ŞCOLARIZĂRII ÎN ÎNVĂŢĂMÂNTUL PROFESIONAL ŞI TEHNIC DE STAT ŞI PARTICULAR ÎN ANUL ŞCOLAR 2018 - 2019
</t>
    </r>
    <r>
      <rPr>
        <b/>
        <sz val="12"/>
        <color indexed="10"/>
        <rFont val="Arial Narrow"/>
        <family val="2"/>
        <charset val="238"/>
      </rPr>
      <t>- ÎNVĂȚĂMÂNTUL SPECIAL PROFESIONAL ŞI TEHNIC</t>
    </r>
    <r>
      <rPr>
        <b/>
        <sz val="12"/>
        <rFont val="Arial Narrow"/>
        <family val="2"/>
        <charset val="238"/>
      </rPr>
      <t xml:space="preserve"> </t>
    </r>
    <r>
      <rPr>
        <b/>
        <sz val="12"/>
        <color indexed="10"/>
        <rFont val="Arial Narrow"/>
        <family val="2"/>
        <charset val="238"/>
      </rPr>
      <t>-</t>
    </r>
  </si>
  <si>
    <r>
      <t xml:space="preserve">SITUAŢIA ŞCOLARIZĂRII ÎN ÎNVĂŢĂMÂNTUL PROFESIONAL ŞI TEHNIC DE STAT ŞI PARTICULAR ÎN ANUL ŞCOLAR 2018 - 2019
</t>
    </r>
    <r>
      <rPr>
        <b/>
        <sz val="12"/>
        <color indexed="10"/>
        <rFont val="Arial Narrow"/>
        <family val="2"/>
        <charset val="238"/>
      </rPr>
      <t>- ÎNVĂȚĂMÂNT PROFESIONAL și ÎNVĂȚĂMÂNT DUAL -</t>
    </r>
  </si>
  <si>
    <r>
      <t xml:space="preserve"> SITUAŢIA ŞCOLARIZĂRII ÎN ÎNVĂŢĂMÂNTUL PROFESIONAL ŞI TEHNIC DE STAT ŞI PARTICULAR ÎN ANUL ŞCOLAR 2018 - 2019
</t>
    </r>
    <r>
      <rPr>
        <b/>
        <sz val="12"/>
        <color indexed="10"/>
        <rFont val="Arial Narrow"/>
        <family val="2"/>
        <charset val="238"/>
      </rPr>
      <t>- STAGII DE PREGĂTIRE PRACTICĂ -</t>
    </r>
  </si>
  <si>
    <r>
      <t xml:space="preserve">  SITUAŢIA ŞCOLARIZĂRII ÎN ÎNVĂŢĂMÂNTUL PROFESIONAL ŞI TEHNIC DE STAT ŞI PARTICULAR ÎN ANUL ŞCOLAR 2018 - 2019
</t>
    </r>
    <r>
      <rPr>
        <b/>
        <sz val="12"/>
        <color indexed="10"/>
        <rFont val="Arial Narrow"/>
        <family val="2"/>
        <charset val="238"/>
      </rPr>
      <t xml:space="preserve">- </t>
    </r>
    <r>
      <rPr>
        <b/>
        <sz val="12"/>
        <color indexed="10"/>
        <rFont val="Arial Narrow"/>
        <family val="2"/>
        <charset val="238"/>
      </rPr>
      <t>ÎNVĂŢĂMÂNT POSTLICEAL DE STAT -</t>
    </r>
  </si>
  <si>
    <t>Nr. clase şi număr elevi - înscrişi în învăţământul postliceal în anul şcolar 2018-2019</t>
  </si>
  <si>
    <r>
      <t xml:space="preserve">  SITUAŢIA ŞCOLARIZĂRII ÎN ÎNVĂŢĂMÂNTUL PROFESIONAL ŞI TEHNIC DE STAT ŞI PARTICULAR ÎN ANUL ŞCOLAR 2018 - 2019
</t>
    </r>
    <r>
      <rPr>
        <b/>
        <sz val="12"/>
        <color indexed="10"/>
        <rFont val="Arial Narrow"/>
        <family val="2"/>
        <charset val="238"/>
      </rPr>
      <t>- ÎNVĂŢĂMÂNT POSTLICEAL PARTICULAR -</t>
    </r>
  </si>
  <si>
    <t>Școala Postliceală Sanitară ”Christiana” Tîrgoviște</t>
  </si>
  <si>
    <t>Municipiul Târgoviște</t>
  </si>
  <si>
    <t>Nr. 813  /M/ 28.09.2018</t>
  </si>
  <si>
    <t xml:space="preserve">Numele şi prenumele: PROF. ION SORON </t>
  </si>
  <si>
    <t>Numele şi prenumele: PROF. POPESCU LUMINIŢA</t>
  </si>
  <si>
    <t xml:space="preserve">Numele şi prenumele: EC. BĂNĂŞANU DANIELA </t>
  </si>
  <si>
    <t>Numele şi prenumele: EC. BĂNĂŞANU DANIELA</t>
  </si>
  <si>
    <t>Numele şi prenumele: PROF. ION SORIN</t>
  </si>
  <si>
    <r>
      <t xml:space="preserve">Numele şi prenumele: </t>
    </r>
    <r>
      <rPr>
        <sz val="9"/>
        <color theme="1"/>
        <rFont val="Arial Narrow"/>
        <family val="2"/>
      </rPr>
      <t>EC. BĂNĂŞANU DANIELA</t>
    </r>
  </si>
  <si>
    <t>Inspector  învăţământ profesional şi tehnic,</t>
  </si>
  <si>
    <t>Consilier reţea şcolară,</t>
  </si>
  <si>
    <t>Inspector învăţământ profesional şi tehnic,</t>
  </si>
  <si>
    <t xml:space="preserve">Consilier reţea şcolară, </t>
  </si>
  <si>
    <t>Urban</t>
  </si>
  <si>
    <t>5770/2006</t>
  </si>
  <si>
    <t>4567/2014</t>
  </si>
  <si>
    <t xml:space="preserve">Liceul Tehnologic "Constantin Brâncoveanu" Târgovişte </t>
  </si>
  <si>
    <t>Târgovişte</t>
  </si>
  <si>
    <t>1561101815</t>
  </si>
  <si>
    <t>GIGI SRL Târgovişte; SERVICE Priseaca; SC Târgovişte PREMIUM AUTO 2012</t>
  </si>
  <si>
    <t xml:space="preserve">Liceul Tehnologic "Nicolae Ciorănescu" </t>
  </si>
  <si>
    <t>Târgoviște</t>
  </si>
  <si>
    <t>Liceul Tehnologic "Nicolae Ciorănescu" Târgovişte</t>
  </si>
  <si>
    <t>Școala Postliceală Sanitară ”Christiana” Târgovişte</t>
  </si>
  <si>
    <t>învățământ dual</t>
  </si>
  <si>
    <t>S.C. ARTIC GĂEȘTI S.A.</t>
  </si>
  <si>
    <t>6/26.07.2016</t>
  </si>
  <si>
    <t>învățământ profesional</t>
  </si>
  <si>
    <t>S.C. NIMET SRL</t>
  </si>
  <si>
    <t>1561100018</t>
  </si>
  <si>
    <t>Liceul "Voievodul Mircea" Târgovişte</t>
  </si>
  <si>
    <t>1561101792</t>
  </si>
  <si>
    <t>Liceul Tehnologic de Transporturi Auto Târgovişte</t>
  </si>
  <si>
    <t>Colegiul Economic "Ion Ghica" Târgovişte</t>
  </si>
  <si>
    <t>Liceul Tehnologic Nucet</t>
  </si>
  <si>
    <t>Liceul Tehnologic "Udrea Băleanu" Băleni</t>
  </si>
  <si>
    <t>1561101584</t>
  </si>
  <si>
    <t>Nucet</t>
  </si>
  <si>
    <t>Băleni</t>
  </si>
  <si>
    <t>Liceul Tehnologic Cojasca</t>
  </si>
  <si>
    <t>1561101616_1</t>
  </si>
  <si>
    <t>Cojasca</t>
  </si>
  <si>
    <t>Liceul Tehnologic "Goga Ionescu"</t>
  </si>
  <si>
    <t>Titu</t>
  </si>
  <si>
    <t>Liceul Tehnologic  "Marin Grigore Năstase" Tărtăşeşti</t>
  </si>
  <si>
    <t>1561101019</t>
  </si>
  <si>
    <t>Tărtăşeşti</t>
  </si>
  <si>
    <t>Liceul Tehnologic "Aurel Rainu" Fieni</t>
  </si>
  <si>
    <t>Fieni</t>
  </si>
  <si>
    <t>Liceul Tehnologic Pucioasa</t>
  </si>
  <si>
    <t>Pucioasa</t>
  </si>
  <si>
    <t>Liceul Tehnologic Voineşti</t>
  </si>
  <si>
    <t>1561101141</t>
  </si>
  <si>
    <t>Voineşti</t>
  </si>
  <si>
    <t>Liceul Tehnologic "Iordache Golescu" Găeşti</t>
  </si>
  <si>
    <t>Găeşti</t>
  </si>
  <si>
    <t>Liceul Tehnologic "Dr C Angelescu" Găeşti</t>
  </si>
  <si>
    <t>Liceul Teoretic "Mihai Viteazul" Visina</t>
  </si>
  <si>
    <t>Visina</t>
  </si>
  <si>
    <t>Liceul Tehnologic Petrol Moreni</t>
  </si>
  <si>
    <t>Moreni</t>
  </si>
  <si>
    <t>Școala Postliceală Sanitară ”Carol Davila” Târgovişte</t>
  </si>
  <si>
    <t>Şcoala Postliceală FEG Târgovişte</t>
  </si>
  <si>
    <t>Liceul Tehnologic ”Spiru Haret” Târgovişte</t>
  </si>
  <si>
    <t xml:space="preserve"> 3385/29.02.2012</t>
  </si>
  <si>
    <t>S.C. KOLLE BEAUTY CENTER S.R.L. Târgovişte</t>
  </si>
  <si>
    <t>S.C. LIVAS CLOTHING SRL Târgovişte (13)                     S.C. SÂRGUINȚA SCM Târgovişte (20)</t>
  </si>
  <si>
    <t>Liceul Tehnologic de Transporturi Auto</t>
  </si>
  <si>
    <t>SC MAVEXIM (28), SC BEDA IMPEX SRL (20), SC CLAUNIC SERVICE SRL (17), RAIMAN CAPUCINO (17)</t>
  </si>
  <si>
    <t xml:space="preserve">SC BEDA IMPEX SRL  (28), SC VIOTRANSGRUP SRL (29), </t>
  </si>
  <si>
    <t>învăţământ profesional</t>
  </si>
  <si>
    <t>SC RIMAG INVESTMENT</t>
  </si>
  <si>
    <t>SC NICORAL SRL  TARGOVISTE</t>
  </si>
  <si>
    <t>SC OMV PETROM SA</t>
  </si>
  <si>
    <t>4491/2014</t>
  </si>
  <si>
    <t>SC INPRESSCO GROUP SRL TGV (11)</t>
  </si>
  <si>
    <t>Targoviste</t>
  </si>
  <si>
    <t xml:space="preserve"> 3631/2014</t>
  </si>
  <si>
    <t>4215/2013</t>
  </si>
  <si>
    <t>3631/2014</t>
  </si>
  <si>
    <t xml:space="preserve"> 5770/2006</t>
  </si>
  <si>
    <t>inv.prof.</t>
  </si>
  <si>
    <t>METRO CASH&amp;CARRY ROMANIA,SC.GLULAM SA,SC VASCONY PROD.SRL,RADUCANU PROD.COM.SRL</t>
  </si>
  <si>
    <t>EMBASSY TG.SRL,SC CHIRU COM SRL,SC MONDIAL SRL,SC VALAHIA SA-RESTAURANT CONTINENTL,CANTUP SRL</t>
  </si>
  <si>
    <t>SC CANTUP SRL</t>
  </si>
  <si>
    <t xml:space="preserve"> 3279/2010</t>
  </si>
  <si>
    <t>4351/12.06.2009</t>
  </si>
  <si>
    <t>5427/23.09.2008</t>
  </si>
  <si>
    <t>Scoala Postliceală Sanitară Carol Davila</t>
  </si>
  <si>
    <t>3891/10.03.2011</t>
  </si>
  <si>
    <t>4472/2014</t>
  </si>
  <si>
    <t>3609/24.04.2018</t>
  </si>
  <si>
    <t xml:space="preserve">Nucet </t>
  </si>
  <si>
    <t>952/2007</t>
  </si>
  <si>
    <t>S.C.LEGUM DISTRIBUTION S.A. BALENI</t>
  </si>
  <si>
    <t>SC.MARONA ULMI</t>
  </si>
  <si>
    <t xml:space="preserve">Liceul Tehnologic ,,Goga Ionescu,, </t>
  </si>
  <si>
    <t>4422/01.09.2014</t>
  </si>
  <si>
    <t xml:space="preserve">S.C. METAPLAST SRL </t>
  </si>
  <si>
    <t>5175/10.09.2015</t>
  </si>
  <si>
    <t xml:space="preserve">ELJ AUTOMOTIVE SA </t>
  </si>
  <si>
    <t>S.C. METAPLAST SRL</t>
  </si>
  <si>
    <t>S.C. TOMA VIV SRL</t>
  </si>
  <si>
    <t>BUFET KATI ȘI ANA</t>
  </si>
  <si>
    <t>HC ARACIP nr.6/26.07.2016</t>
  </si>
  <si>
    <t>HC ARACIP nr.6/26.07.2017</t>
  </si>
  <si>
    <t>Liceul Tehnologic "Goga Ionescu" Titu</t>
  </si>
  <si>
    <t>Liceul Tehnologic "Marin Grigore Năstase" Tărtăşeşti</t>
  </si>
  <si>
    <t>profesional</t>
  </si>
  <si>
    <t>Neste Automotive 80 elevi</t>
  </si>
  <si>
    <t>SC Madcomex SRL 16, SC Stefani  Rezidential SRL 17 elevi</t>
  </si>
  <si>
    <t>SC Madcomex SRL 16, SC Stefani  Rezidential SRL 13 elevi</t>
  </si>
  <si>
    <t>SCAvicola SA  18 elevi</t>
  </si>
  <si>
    <t>Liceul "Aurel Rainu" Fieni</t>
  </si>
  <si>
    <t>Liceul " Aurel Rainu" Fieni</t>
  </si>
  <si>
    <t>OMECS 5175/10.09.2015</t>
  </si>
  <si>
    <t>De stat</t>
  </si>
  <si>
    <t xml:space="preserve"> 3534/26.03.2015</t>
  </si>
  <si>
    <t>invatamant profesional</t>
  </si>
  <si>
    <t>Ocolul Silvic Pucioasa</t>
  </si>
  <si>
    <t>S.C. SPERI ENESCU S.R.L.</t>
  </si>
  <si>
    <t>S.C. VALAHIA ELECTRONIC IMPEX S.R.L.</t>
  </si>
  <si>
    <t>HOTEL PESTERA</t>
  </si>
  <si>
    <t>FERRO PERFORMANCE PIGMENTS ROMANIA S.R.L.</t>
  </si>
  <si>
    <t>S.C. OBRESOFT S.R.L.</t>
  </si>
  <si>
    <t xml:space="preserve">Voineşti </t>
  </si>
  <si>
    <t>3534/26.03.2015</t>
  </si>
  <si>
    <t>3382/2014</t>
  </si>
  <si>
    <t>Dual</t>
  </si>
  <si>
    <t>SC ARCTIC SA (27)</t>
  </si>
  <si>
    <t>SC ARCTIC SA (34)</t>
  </si>
  <si>
    <t>SC ARCTIC SA (17)</t>
  </si>
  <si>
    <t xml:space="preserve">Liceul Tehnologic "Dr. C. Angelescu" </t>
  </si>
  <si>
    <t xml:space="preserve">Găeşti </t>
  </si>
  <si>
    <t>5770/ 2006</t>
  </si>
  <si>
    <t xml:space="preserve"> 3302/2013</t>
  </si>
  <si>
    <t xml:space="preserve"> 5770/ 2006</t>
  </si>
  <si>
    <t xml:space="preserve"> 3469/2014</t>
  </si>
  <si>
    <t>S.C. SIMET PROD" SRL GAESTI; S.C."ASTOR-JUNIOR"SRL GAESTI</t>
  </si>
  <si>
    <t>S.C. "MAVEXIM"  SRL</t>
  </si>
  <si>
    <t>Hot.CA ARACIP nr.4/20.06.2018</t>
  </si>
  <si>
    <t>Liceul Teoretic "Mihai Viteazul" Vișina</t>
  </si>
  <si>
    <t>Vișina</t>
  </si>
  <si>
    <t>SC ROMARCOST SRL</t>
  </si>
  <si>
    <t>Vişina</t>
  </si>
  <si>
    <t>5770/2007</t>
  </si>
  <si>
    <t>invământ profesional</t>
  </si>
  <si>
    <t>Uzina Automecanica Moreni  (35)
SC Vasiban SRL (15)</t>
  </si>
  <si>
    <t>Uzina Automecanica Moreni (60)</t>
  </si>
  <si>
    <t>Uzina Automecanica Moreni (38)</t>
  </si>
  <si>
    <t>Total</t>
  </si>
  <si>
    <t>Nu este cazul!</t>
  </si>
</sst>
</file>

<file path=xl/styles.xml><?xml version="1.0" encoding="utf-8"?>
<styleSheet xmlns="http://schemas.openxmlformats.org/spreadsheetml/2006/main" xmlns:mc="http://schemas.openxmlformats.org/markup-compatibility/2006" xmlns:x14ac="http://schemas.microsoft.com/office/spreadsheetml/2009/9/ac" mc:Ignorable="x14ac">
  <fonts count="33" x14ac:knownFonts="1">
    <font>
      <sz val="11"/>
      <color theme="1"/>
      <name val="Calibri"/>
      <family val="2"/>
      <scheme val="minor"/>
    </font>
    <font>
      <b/>
      <sz val="10"/>
      <color indexed="10"/>
      <name val="Arial Narrow"/>
      <family val="2"/>
      <charset val="238"/>
    </font>
    <font>
      <sz val="10"/>
      <color indexed="8"/>
      <name val="Arial Narrow"/>
      <family val="2"/>
    </font>
    <font>
      <b/>
      <sz val="12"/>
      <name val="Arial Narrow"/>
      <family val="2"/>
      <charset val="238"/>
    </font>
    <font>
      <sz val="10"/>
      <name val="Arial Narrow"/>
      <family val="2"/>
    </font>
    <font>
      <b/>
      <sz val="12"/>
      <color indexed="10"/>
      <name val="Arial Narrow"/>
      <family val="2"/>
      <charset val="238"/>
    </font>
    <font>
      <b/>
      <sz val="10"/>
      <name val="Arial Narrow"/>
      <family val="2"/>
      <charset val="238"/>
    </font>
    <font>
      <b/>
      <sz val="10"/>
      <color indexed="8"/>
      <name val="Arial Narrow"/>
      <family val="2"/>
      <charset val="238"/>
    </font>
    <font>
      <sz val="8"/>
      <name val="Calibri"/>
      <family val="2"/>
    </font>
    <font>
      <sz val="10"/>
      <name val="Arial"/>
      <family val="2"/>
    </font>
    <font>
      <sz val="10"/>
      <name val="Arial"/>
      <family val="2"/>
    </font>
    <font>
      <sz val="10"/>
      <name val="Arial Narrow"/>
      <family val="2"/>
      <charset val="238"/>
    </font>
    <font>
      <b/>
      <vertAlign val="superscript"/>
      <sz val="10"/>
      <name val="Arial Narrow"/>
      <family val="2"/>
      <charset val="238"/>
    </font>
    <font>
      <sz val="10"/>
      <color indexed="8"/>
      <name val="Arial Narrow"/>
      <family val="2"/>
      <charset val="238"/>
    </font>
    <font>
      <b/>
      <sz val="10"/>
      <color indexed="10"/>
      <name val="Arial Narrow"/>
      <family val="2"/>
    </font>
    <font>
      <b/>
      <sz val="10"/>
      <color indexed="18"/>
      <name val="Arial Narrow"/>
      <family val="2"/>
    </font>
    <font>
      <b/>
      <sz val="10"/>
      <color indexed="18"/>
      <name val="Arial Narrow"/>
      <family val="2"/>
      <charset val="238"/>
    </font>
    <font>
      <sz val="10"/>
      <color theme="1"/>
      <name val="Arial Narrow"/>
      <family val="2"/>
    </font>
    <font>
      <b/>
      <sz val="10"/>
      <color theme="1"/>
      <name val="Arial Narrow"/>
      <family val="2"/>
    </font>
    <font>
      <sz val="10"/>
      <color theme="1"/>
      <name val="Arial Narrow"/>
      <family val="2"/>
      <charset val="238"/>
    </font>
    <font>
      <b/>
      <sz val="10"/>
      <color theme="1"/>
      <name val="Arial Narrow"/>
      <family val="2"/>
      <charset val="238"/>
    </font>
    <font>
      <b/>
      <sz val="10"/>
      <color rgb="FFFF0000"/>
      <name val="Arial Narrow"/>
      <family val="2"/>
      <charset val="238"/>
    </font>
    <font>
      <b/>
      <sz val="11"/>
      <color rgb="FFFF0000"/>
      <name val="Arial Narrow"/>
      <family val="2"/>
      <charset val="238"/>
    </font>
    <font>
      <sz val="12"/>
      <color theme="1"/>
      <name val="Times New Roman"/>
      <family val="1"/>
    </font>
    <font>
      <sz val="14"/>
      <color theme="1"/>
      <name val="Times New Roman"/>
      <family val="1"/>
    </font>
    <font>
      <sz val="9"/>
      <color theme="1"/>
      <name val="Arial Narrow"/>
      <family val="2"/>
    </font>
    <font>
      <sz val="11"/>
      <color indexed="8"/>
      <name val="Calibri"/>
      <family val="2"/>
    </font>
    <font>
      <sz val="10"/>
      <name val="Arial"/>
      <family val="2"/>
      <charset val="238"/>
    </font>
    <font>
      <sz val="8"/>
      <name val="Arial"/>
      <family val="2"/>
      <charset val="238"/>
    </font>
    <font>
      <sz val="8"/>
      <name val="Arial"/>
      <family val="2"/>
    </font>
    <font>
      <b/>
      <sz val="10"/>
      <name val="Arial Narrow"/>
      <family val="2"/>
    </font>
    <font>
      <sz val="8"/>
      <name val="Arial Narrow"/>
      <family val="2"/>
    </font>
    <font>
      <u/>
      <sz val="10"/>
      <color indexed="12"/>
      <name val="Arial"/>
      <family val="2"/>
      <charset val="238"/>
    </font>
  </fonts>
  <fills count="18">
    <fill>
      <patternFill patternType="none"/>
    </fill>
    <fill>
      <patternFill patternType="gray125"/>
    </fill>
    <fill>
      <patternFill patternType="solid">
        <fgColor indexed="9"/>
        <bgColor indexed="64"/>
      </patternFill>
    </fill>
    <fill>
      <patternFill patternType="solid">
        <fgColor rgb="FFFFFF00"/>
        <bgColor indexed="64"/>
      </patternFill>
    </fill>
    <fill>
      <patternFill patternType="solid">
        <fgColor rgb="FFFFCCFF"/>
        <bgColor indexed="64"/>
      </patternFill>
    </fill>
    <fill>
      <patternFill patternType="solid">
        <fgColor rgb="FFFFFFFF"/>
        <bgColor indexed="64"/>
      </patternFill>
    </fill>
    <fill>
      <patternFill patternType="solid">
        <fgColor rgb="FF66FF99"/>
        <bgColor indexed="64"/>
      </patternFill>
    </fill>
    <fill>
      <patternFill patternType="solid">
        <fgColor theme="0"/>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6" tint="0.59999389629810485"/>
        <bgColor indexed="64"/>
      </patternFill>
    </fill>
    <fill>
      <patternFill patternType="solid">
        <fgColor rgb="FFFFFFCC"/>
        <bgColor indexed="64"/>
      </patternFill>
    </fill>
    <fill>
      <patternFill patternType="solid">
        <fgColor rgb="FFFF0000"/>
        <bgColor indexed="64"/>
      </patternFill>
    </fill>
    <fill>
      <patternFill patternType="solid">
        <fgColor rgb="FFFFFFCC"/>
        <bgColor indexed="27"/>
      </patternFill>
    </fill>
    <fill>
      <patternFill patternType="solid">
        <fgColor rgb="FFCCFFFF"/>
        <bgColor indexed="27"/>
      </patternFill>
    </fill>
    <fill>
      <patternFill patternType="solid">
        <fgColor theme="5" tint="0.59999389629810485"/>
        <bgColor indexed="64"/>
      </patternFill>
    </fill>
    <fill>
      <patternFill patternType="solid">
        <fgColor theme="8" tint="0.79998168889431442"/>
        <bgColor indexed="27"/>
      </patternFill>
    </fill>
    <fill>
      <patternFill patternType="solid">
        <fgColor theme="9" tint="0.79998168889431442"/>
        <bgColor indexed="27"/>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style="thin">
        <color indexed="64"/>
      </top>
      <bottom style="thin">
        <color indexed="64"/>
      </bottom>
      <diagonal/>
    </border>
  </borders>
  <cellStyleXfs count="7">
    <xf numFmtId="0" fontId="0" fillId="0" borderId="0"/>
    <xf numFmtId="0" fontId="9" fillId="0" borderId="0"/>
    <xf numFmtId="0" fontId="10" fillId="0" borderId="0"/>
    <xf numFmtId="0" fontId="9" fillId="0" borderId="0"/>
    <xf numFmtId="0" fontId="26" fillId="0" borderId="0"/>
    <xf numFmtId="0" fontId="27" fillId="0" borderId="0"/>
    <xf numFmtId="0" fontId="32" fillId="0" borderId="0" applyNumberFormat="0" applyFill="0" applyBorder="0" applyAlignment="0" applyProtection="0">
      <alignment vertical="top"/>
      <protection locked="0"/>
    </xf>
  </cellStyleXfs>
  <cellXfs count="404">
    <xf numFmtId="0" fontId="0" fillId="0" borderId="0" xfId="0"/>
    <xf numFmtId="0" fontId="7" fillId="0" borderId="0" xfId="0" applyFont="1"/>
    <xf numFmtId="0" fontId="4" fillId="0" borderId="1" xfId="1" applyFont="1" applyBorder="1" applyAlignment="1">
      <alignment horizontal="center" vertical="center"/>
    </xf>
    <xf numFmtId="0" fontId="4" fillId="0" borderId="1" xfId="1" applyFont="1" applyBorder="1"/>
    <xf numFmtId="0" fontId="2" fillId="2" borderId="1" xfId="1" applyFont="1" applyFill="1" applyBorder="1" applyAlignment="1">
      <alignment vertical="top" wrapText="1"/>
    </xf>
    <xf numFmtId="0" fontId="2" fillId="2" borderId="1" xfId="1" applyFont="1" applyFill="1" applyBorder="1" applyAlignment="1">
      <alignment horizontal="left" vertical="top" wrapText="1"/>
    </xf>
    <xf numFmtId="0" fontId="17" fillId="0" borderId="0" xfId="0" applyFont="1"/>
    <xf numFmtId="0" fontId="4" fillId="0" borderId="1" xfId="2" applyFont="1" applyBorder="1" applyAlignment="1">
      <alignment horizontal="center" vertical="center"/>
    </xf>
    <xf numFmtId="0" fontId="4" fillId="0" borderId="1" xfId="2" applyFont="1" applyBorder="1"/>
    <xf numFmtId="0" fontId="10" fillId="0" borderId="1" xfId="2" applyBorder="1"/>
    <xf numFmtId="0" fontId="18" fillId="3" borderId="0" xfId="0" applyFont="1" applyFill="1"/>
    <xf numFmtId="0" fontId="18" fillId="4" borderId="0" xfId="0" applyFont="1" applyFill="1"/>
    <xf numFmtId="0" fontId="2" fillId="2" borderId="1" xfId="2" applyFont="1" applyFill="1" applyBorder="1" applyAlignment="1">
      <alignment vertical="top" wrapText="1"/>
    </xf>
    <xf numFmtId="0" fontId="2" fillId="2" borderId="1" xfId="2" applyFont="1" applyFill="1" applyBorder="1" applyAlignment="1">
      <alignment horizontal="left" vertical="top" wrapText="1"/>
    </xf>
    <xf numFmtId="0" fontId="17" fillId="5" borderId="1" xfId="2" applyFont="1" applyFill="1" applyBorder="1" applyAlignment="1">
      <alignment vertical="top" wrapText="1"/>
    </xf>
    <xf numFmtId="0" fontId="18" fillId="6" borderId="0" xfId="0" applyFont="1" applyFill="1"/>
    <xf numFmtId="0" fontId="2" fillId="0" borderId="1" xfId="2" applyFont="1" applyFill="1" applyBorder="1" applyAlignment="1">
      <alignment vertical="center" wrapText="1"/>
    </xf>
    <xf numFmtId="0" fontId="17" fillId="0" borderId="1" xfId="0" applyFont="1" applyBorder="1"/>
    <xf numFmtId="0" fontId="17" fillId="7" borderId="0" xfId="0" applyFont="1" applyFill="1"/>
    <xf numFmtId="0" fontId="4" fillId="7" borderId="1" xfId="2" applyFont="1" applyFill="1" applyBorder="1"/>
    <xf numFmtId="0" fontId="2" fillId="7" borderId="1" xfId="2" applyFont="1" applyFill="1" applyBorder="1" applyAlignment="1">
      <alignment vertical="center" wrapText="1"/>
    </xf>
    <xf numFmtId="0" fontId="2" fillId="7" borderId="1" xfId="2" applyFont="1" applyFill="1" applyBorder="1" applyAlignment="1">
      <alignment wrapText="1"/>
    </xf>
    <xf numFmtId="0" fontId="4" fillId="7" borderId="1" xfId="2" applyFont="1" applyFill="1" applyBorder="1" applyAlignment="1">
      <alignment vertical="center"/>
    </xf>
    <xf numFmtId="0" fontId="2" fillId="7" borderId="1" xfId="2" applyFont="1" applyFill="1" applyBorder="1" applyAlignment="1">
      <alignment vertical="top" wrapText="1"/>
    </xf>
    <xf numFmtId="0" fontId="4" fillId="7" borderId="1" xfId="2" applyFont="1" applyFill="1" applyBorder="1" applyAlignment="1">
      <alignment horizontal="left" vertical="top"/>
    </xf>
    <xf numFmtId="0" fontId="6" fillId="0" borderId="0" xfId="0" applyFont="1" applyBorder="1" applyAlignment="1">
      <alignment vertical="top"/>
    </xf>
    <xf numFmtId="0" fontId="6" fillId="0" borderId="0" xfId="0" applyFont="1" applyBorder="1" applyAlignment="1">
      <alignment horizontal="left" vertical="top" wrapText="1"/>
    </xf>
    <xf numFmtId="0" fontId="6" fillId="0" borderId="0" xfId="0" applyFont="1" applyBorder="1" applyAlignment="1">
      <alignment vertical="top" wrapText="1"/>
    </xf>
    <xf numFmtId="0" fontId="6" fillId="0" borderId="0" xfId="0" applyFont="1" applyBorder="1" applyAlignment="1">
      <alignment horizontal="center" vertical="top" wrapText="1"/>
    </xf>
    <xf numFmtId="0" fontId="6" fillId="0" borderId="0" xfId="0" applyFont="1" applyBorder="1" applyAlignment="1">
      <alignment horizontal="center" vertical="top"/>
    </xf>
    <xf numFmtId="0" fontId="19" fillId="0" borderId="0" xfId="0" applyFont="1"/>
    <xf numFmtId="0" fontId="11" fillId="0" borderId="0" xfId="0" applyFont="1"/>
    <xf numFmtId="0" fontId="19" fillId="0" borderId="0" xfId="0" applyFont="1" applyAlignment="1">
      <alignment horizontal="center" vertical="center"/>
    </xf>
    <xf numFmtId="0" fontId="20" fillId="8" borderId="1" xfId="0" applyFont="1" applyFill="1" applyBorder="1" applyAlignment="1">
      <alignment horizontal="center" vertical="center" wrapText="1"/>
    </xf>
    <xf numFmtId="0" fontId="20" fillId="9" borderId="1" xfId="0" applyFont="1" applyFill="1" applyBorder="1" applyAlignment="1">
      <alignment horizontal="center" vertical="center" wrapText="1"/>
    </xf>
    <xf numFmtId="0" fontId="20" fillId="10" borderId="1" xfId="0" applyFont="1" applyFill="1" applyBorder="1" applyAlignment="1">
      <alignment horizontal="center" vertical="center" wrapText="1"/>
    </xf>
    <xf numFmtId="0" fontId="20" fillId="11" borderId="1" xfId="0" applyFont="1" applyFill="1" applyBorder="1" applyAlignment="1">
      <alignment horizontal="center" vertical="center" wrapText="1"/>
    </xf>
    <xf numFmtId="0" fontId="19" fillId="0" borderId="1" xfId="0" applyFont="1" applyBorder="1" applyAlignment="1">
      <alignment horizontal="center" vertical="center"/>
    </xf>
    <xf numFmtId="0" fontId="19" fillId="0" borderId="1" xfId="0" applyFont="1" applyBorder="1" applyAlignment="1">
      <alignment horizontal="left" vertical="center"/>
    </xf>
    <xf numFmtId="0" fontId="20" fillId="11" borderId="1" xfId="0" applyFont="1" applyFill="1" applyBorder="1" applyAlignment="1">
      <alignment horizontal="center" vertical="center"/>
    </xf>
    <xf numFmtId="0" fontId="19" fillId="0" borderId="0" xfId="0" applyFont="1" applyAlignment="1">
      <alignment horizontal="left"/>
    </xf>
    <xf numFmtId="0" fontId="6" fillId="0" borderId="0" xfId="0" applyFont="1"/>
    <xf numFmtId="0" fontId="6" fillId="0" borderId="0" xfId="0" applyFont="1" applyAlignment="1">
      <alignment horizontal="right"/>
    </xf>
    <xf numFmtId="0" fontId="19" fillId="0" borderId="1" xfId="0" applyFont="1" applyBorder="1"/>
    <xf numFmtId="0" fontId="11" fillId="0" borderId="0" xfId="0" applyFont="1" applyAlignment="1">
      <alignment vertical="top" wrapText="1"/>
    </xf>
    <xf numFmtId="0" fontId="11" fillId="0" borderId="0" xfId="0" applyFont="1" applyBorder="1"/>
    <xf numFmtId="0" fontId="11" fillId="0" borderId="0" xfId="0" applyFont="1" applyBorder="1" applyAlignment="1">
      <alignment vertical="top" wrapText="1"/>
    </xf>
    <xf numFmtId="0" fontId="13" fillId="0" borderId="1" xfId="0" applyFont="1" applyFill="1" applyBorder="1" applyAlignment="1">
      <alignment horizontal="center" vertical="top" wrapText="1"/>
    </xf>
    <xf numFmtId="0" fontId="19" fillId="0" borderId="1" xfId="0" applyFont="1" applyFill="1" applyBorder="1" applyAlignment="1">
      <alignment horizontal="left" vertical="top" wrapText="1"/>
    </xf>
    <xf numFmtId="0" fontId="19" fillId="0" borderId="1" xfId="0" applyFont="1" applyFill="1" applyBorder="1" applyAlignment="1">
      <alignment horizontal="center" vertical="top" wrapText="1"/>
    </xf>
    <xf numFmtId="0" fontId="11" fillId="0" borderId="1" xfId="0" applyFont="1" applyFill="1" applyBorder="1" applyAlignment="1">
      <alignment horizontal="center" vertical="top" wrapText="1"/>
    </xf>
    <xf numFmtId="0" fontId="11" fillId="0" borderId="1" xfId="0" applyFont="1" applyFill="1" applyBorder="1" applyAlignment="1">
      <alignment horizontal="center" vertical="center"/>
    </xf>
    <xf numFmtId="0" fontId="11" fillId="0" borderId="1" xfId="0" applyFont="1" applyFill="1" applyBorder="1" applyAlignment="1">
      <alignment horizontal="center" vertical="center" wrapText="1"/>
    </xf>
    <xf numFmtId="0" fontId="19" fillId="0" borderId="0" xfId="0" applyFont="1" applyFill="1"/>
    <xf numFmtId="0" fontId="13" fillId="12" borderId="1" xfId="0" applyFont="1" applyFill="1" applyBorder="1" applyAlignment="1">
      <alignment horizontal="center" vertical="top" wrapText="1"/>
    </xf>
    <xf numFmtId="0" fontId="19" fillId="0" borderId="0" xfId="0" applyFont="1" applyAlignment="1">
      <alignment vertical="top"/>
    </xf>
    <xf numFmtId="0" fontId="13" fillId="0" borderId="1" xfId="0" applyFont="1" applyFill="1" applyBorder="1" applyAlignment="1">
      <alignment horizontal="left" vertical="top" wrapText="1"/>
    </xf>
    <xf numFmtId="0" fontId="11" fillId="0" borderId="0" xfId="0" applyFont="1" applyBorder="1" applyAlignment="1">
      <alignment horizontal="center" vertical="top" wrapText="1"/>
    </xf>
    <xf numFmtId="0" fontId="11" fillId="0" borderId="0" xfId="0" applyFont="1" applyBorder="1" applyAlignment="1">
      <alignment horizontal="left" vertical="top" wrapText="1"/>
    </xf>
    <xf numFmtId="0" fontId="11" fillId="0" borderId="0" xfId="0" applyFont="1" applyBorder="1" applyAlignment="1">
      <alignment horizontal="right" vertical="top" wrapText="1"/>
    </xf>
    <xf numFmtId="0" fontId="11" fillId="0" borderId="0" xfId="0" applyFont="1" applyBorder="1" applyAlignment="1">
      <alignment wrapText="1"/>
    </xf>
    <xf numFmtId="0" fontId="6" fillId="0" borderId="0" xfId="0" applyFont="1" applyBorder="1" applyAlignment="1">
      <alignment horizontal="right" vertical="top"/>
    </xf>
    <xf numFmtId="0" fontId="7" fillId="0" borderId="0" xfId="0" applyFont="1" applyFill="1" applyBorder="1" applyAlignment="1">
      <alignment horizontal="center" vertical="top"/>
    </xf>
    <xf numFmtId="0" fontId="19" fillId="0" borderId="0" xfId="0" applyFont="1" applyBorder="1"/>
    <xf numFmtId="0" fontId="6" fillId="0" borderId="1" xfId="0" applyFont="1" applyFill="1" applyBorder="1" applyAlignment="1">
      <alignment horizontal="center" vertical="center" textRotation="90"/>
    </xf>
    <xf numFmtId="0" fontId="6" fillId="12" borderId="1" xfId="0" applyFont="1" applyFill="1" applyBorder="1" applyAlignment="1">
      <alignment horizontal="center" vertical="top" wrapText="1"/>
    </xf>
    <xf numFmtId="0" fontId="6" fillId="12" borderId="1" xfId="0" applyFont="1" applyFill="1" applyBorder="1" applyAlignment="1">
      <alignment horizontal="center" vertical="center" textRotation="90"/>
    </xf>
    <xf numFmtId="0" fontId="19" fillId="12" borderId="1" xfId="0" applyFont="1" applyFill="1" applyBorder="1"/>
    <xf numFmtId="0" fontId="6" fillId="13" borderId="1" xfId="0" applyFont="1" applyFill="1" applyBorder="1" applyAlignment="1">
      <alignment horizontal="center" vertical="center" wrapText="1"/>
    </xf>
    <xf numFmtId="0" fontId="19" fillId="0" borderId="1" xfId="0" applyFont="1" applyFill="1" applyBorder="1" applyAlignment="1">
      <alignment horizontal="left" vertical="center" wrapText="1"/>
    </xf>
    <xf numFmtId="0" fontId="11" fillId="0" borderId="1" xfId="0" applyFont="1" applyFill="1" applyBorder="1" applyAlignment="1">
      <alignment horizontal="left" vertical="top" wrapText="1"/>
    </xf>
    <xf numFmtId="0" fontId="13" fillId="0" borderId="1" xfId="0" applyFont="1" applyFill="1" applyBorder="1" applyAlignment="1">
      <alignment vertical="top" wrapText="1"/>
    </xf>
    <xf numFmtId="0" fontId="19" fillId="0" borderId="1" xfId="0" applyFont="1" applyFill="1" applyBorder="1" applyAlignment="1">
      <alignment horizontal="center" vertical="center" wrapText="1"/>
    </xf>
    <xf numFmtId="0" fontId="13" fillId="0" borderId="1" xfId="0" applyFont="1" applyFill="1" applyBorder="1" applyAlignment="1">
      <alignment wrapText="1"/>
    </xf>
    <xf numFmtId="0" fontId="7" fillId="12" borderId="1" xfId="0" applyFont="1" applyFill="1" applyBorder="1" applyAlignment="1">
      <alignment vertical="top" wrapText="1"/>
    </xf>
    <xf numFmtId="0" fontId="6" fillId="12" borderId="1" xfId="0" applyFont="1" applyFill="1" applyBorder="1" applyAlignment="1">
      <alignment horizontal="left" vertical="top" wrapText="1"/>
    </xf>
    <xf numFmtId="0" fontId="11" fillId="12" borderId="1" xfId="0" applyFont="1" applyFill="1" applyBorder="1" applyAlignment="1">
      <alignment horizontal="left" vertical="top" wrapText="1"/>
    </xf>
    <xf numFmtId="0" fontId="13" fillId="12" borderId="1" xfId="0" applyFont="1" applyFill="1" applyBorder="1" applyAlignment="1">
      <alignment vertical="top" wrapText="1"/>
    </xf>
    <xf numFmtId="0" fontId="13" fillId="12" borderId="1" xfId="0" applyFont="1" applyFill="1" applyBorder="1" applyAlignment="1">
      <alignment wrapText="1"/>
    </xf>
    <xf numFmtId="0" fontId="11" fillId="0" borderId="1" xfId="0" applyFont="1" applyFill="1" applyBorder="1" applyAlignment="1">
      <alignment vertical="top" wrapText="1"/>
    </xf>
    <xf numFmtId="0" fontId="6" fillId="0" borderId="1" xfId="0" applyFont="1" applyFill="1" applyBorder="1" applyAlignment="1">
      <alignment horizontal="left" vertical="center"/>
    </xf>
    <xf numFmtId="0" fontId="20" fillId="0" borderId="0" xfId="0" applyFont="1" applyAlignment="1">
      <alignment horizontal="right"/>
    </xf>
    <xf numFmtId="0" fontId="6" fillId="11" borderId="1" xfId="0" applyFont="1" applyFill="1" applyBorder="1" applyAlignment="1">
      <alignment horizontal="center" vertical="center" wrapText="1"/>
    </xf>
    <xf numFmtId="0" fontId="11" fillId="0" borderId="0" xfId="0" applyFont="1" applyFill="1" applyAlignment="1">
      <alignment vertical="top" wrapText="1"/>
    </xf>
    <xf numFmtId="0" fontId="11" fillId="12" borderId="1" xfId="0" applyFont="1" applyFill="1" applyBorder="1" applyAlignment="1">
      <alignment vertical="top" wrapText="1"/>
    </xf>
    <xf numFmtId="0" fontId="2" fillId="0" borderId="1" xfId="2" applyFont="1" applyFill="1" applyBorder="1" applyAlignment="1">
      <alignment vertical="top" wrapText="1"/>
    </xf>
    <xf numFmtId="0" fontId="11" fillId="0" borderId="2" xfId="0" applyFont="1" applyFill="1" applyBorder="1" applyAlignment="1">
      <alignment vertical="top" wrapText="1"/>
    </xf>
    <xf numFmtId="0" fontId="11" fillId="0" borderId="3" xfId="0" applyFont="1" applyFill="1" applyBorder="1" applyAlignment="1">
      <alignment vertical="top" wrapText="1"/>
    </xf>
    <xf numFmtId="0" fontId="11" fillId="12" borderId="3" xfId="0" applyFont="1" applyFill="1" applyBorder="1" applyAlignment="1">
      <alignment vertical="top" wrapText="1"/>
    </xf>
    <xf numFmtId="0" fontId="19" fillId="0" borderId="0" xfId="0" applyFont="1"/>
    <xf numFmtId="0" fontId="19" fillId="0" borderId="1" xfId="0" applyFont="1" applyBorder="1"/>
    <xf numFmtId="0" fontId="6" fillId="14" borderId="1" xfId="0" applyFont="1" applyFill="1" applyBorder="1" applyAlignment="1">
      <alignment horizontal="center" vertical="center" wrapText="1"/>
    </xf>
    <xf numFmtId="0" fontId="6" fillId="13" borderId="1" xfId="0" applyFont="1" applyFill="1" applyBorder="1" applyAlignment="1">
      <alignment horizontal="center" vertical="center" wrapText="1"/>
    </xf>
    <xf numFmtId="0" fontId="6" fillId="11" borderId="1" xfId="0" applyFont="1" applyFill="1" applyBorder="1" applyAlignment="1">
      <alignment horizontal="center" vertical="center"/>
    </xf>
    <xf numFmtId="0" fontId="6" fillId="13" borderId="1" xfId="0" applyFont="1" applyFill="1" applyBorder="1" applyAlignment="1">
      <alignment horizontal="center" vertical="top" wrapText="1"/>
    </xf>
    <xf numFmtId="0" fontId="21" fillId="0" borderId="4" xfId="0" applyFont="1" applyBorder="1" applyAlignment="1">
      <alignment vertical="center" wrapText="1"/>
    </xf>
    <xf numFmtId="0" fontId="21" fillId="0" borderId="0" xfId="0" applyFont="1" applyBorder="1" applyAlignment="1">
      <alignment vertical="center" wrapText="1"/>
    </xf>
    <xf numFmtId="0" fontId="22" fillId="0" borderId="4" xfId="0" applyFont="1" applyFill="1" applyBorder="1" applyAlignment="1">
      <alignment vertical="top"/>
    </xf>
    <xf numFmtId="0" fontId="20" fillId="0" borderId="0" xfId="0" applyFont="1" applyFill="1"/>
    <xf numFmtId="0" fontId="6" fillId="13" borderId="1" xfId="0" applyFont="1" applyFill="1" applyBorder="1" applyAlignment="1">
      <alignment horizontal="center" vertical="center" wrapText="1"/>
    </xf>
    <xf numFmtId="0" fontId="18" fillId="12" borderId="1" xfId="0" applyFont="1" applyFill="1" applyBorder="1" applyAlignment="1">
      <alignment horizontal="center"/>
    </xf>
    <xf numFmtId="0" fontId="6" fillId="15" borderId="1" xfId="0" applyFont="1" applyFill="1" applyBorder="1" applyAlignment="1">
      <alignment horizontal="center" vertical="center" wrapText="1"/>
    </xf>
    <xf numFmtId="0" fontId="6" fillId="13" borderId="1" xfId="0" applyFont="1" applyFill="1" applyBorder="1" applyAlignment="1">
      <alignment horizontal="center" vertical="center" wrapText="1"/>
    </xf>
    <xf numFmtId="0" fontId="6" fillId="14" borderId="1" xfId="0" applyFont="1" applyFill="1" applyBorder="1" applyAlignment="1">
      <alignment horizontal="center" vertical="center" wrapText="1"/>
    </xf>
    <xf numFmtId="0" fontId="6" fillId="13" borderId="1" xfId="0" applyFont="1" applyFill="1" applyBorder="1" applyAlignment="1">
      <alignment horizontal="center" vertical="center" wrapText="1"/>
    </xf>
    <xf numFmtId="0" fontId="4" fillId="0" borderId="1" xfId="1" applyFont="1" applyBorder="1" applyProtection="1">
      <protection locked="0"/>
    </xf>
    <xf numFmtId="0" fontId="19" fillId="0" borderId="1" xfId="0" applyFont="1" applyBorder="1" applyAlignment="1">
      <alignment horizontal="left" vertical="center" wrapText="1"/>
    </xf>
    <xf numFmtId="0" fontId="0" fillId="0" borderId="0" xfId="0" applyAlignment="1">
      <alignment vertical="center"/>
    </xf>
    <xf numFmtId="0" fontId="23" fillId="0" borderId="0" xfId="0" applyFont="1" applyAlignment="1">
      <alignment vertical="center"/>
    </xf>
    <xf numFmtId="0" fontId="24" fillId="0" borderId="0" xfId="0" applyFont="1" applyAlignment="1">
      <alignment vertical="center"/>
    </xf>
    <xf numFmtId="0" fontId="19" fillId="0" borderId="1" xfId="0" applyFont="1" applyFill="1" applyBorder="1"/>
    <xf numFmtId="49" fontId="4" fillId="0" borderId="1" xfId="0" applyNumberFormat="1" applyFont="1" applyFill="1" applyBorder="1" applyAlignment="1">
      <alignment vertical="top" wrapText="1"/>
    </xf>
    <xf numFmtId="49" fontId="11" fillId="0" borderId="1" xfId="0" applyNumberFormat="1" applyFont="1" applyFill="1" applyBorder="1" applyAlignment="1">
      <alignment vertical="top" wrapText="1"/>
    </xf>
    <xf numFmtId="0" fontId="4" fillId="0" borderId="1" xfId="0" applyFont="1" applyFill="1" applyBorder="1" applyAlignment="1">
      <alignment horizontal="center" vertical="center" textRotation="90"/>
    </xf>
    <xf numFmtId="0" fontId="4" fillId="0" borderId="1" xfId="0" applyFont="1" applyFill="1" applyBorder="1" applyAlignment="1">
      <alignment horizontal="left" vertical="center" wrapText="1"/>
    </xf>
    <xf numFmtId="0" fontId="17"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xf>
    <xf numFmtId="0" fontId="17" fillId="0" borderId="1" xfId="0" applyFont="1" applyFill="1" applyBorder="1" applyAlignment="1">
      <alignment horizontal="center" vertical="top" wrapText="1"/>
    </xf>
    <xf numFmtId="0" fontId="4" fillId="0" borderId="1" xfId="0" applyFont="1" applyFill="1" applyBorder="1" applyAlignment="1">
      <alignment horizontal="center" vertical="top" wrapText="1"/>
    </xf>
    <xf numFmtId="0" fontId="4" fillId="0" borderId="1" xfId="0" applyFont="1" applyFill="1" applyBorder="1" applyAlignment="1">
      <alignment horizontal="center" vertical="center"/>
    </xf>
    <xf numFmtId="0" fontId="2" fillId="0" borderId="1" xfId="0" applyFont="1" applyFill="1" applyBorder="1" applyAlignment="1">
      <alignment horizontal="center" vertical="top" wrapText="1"/>
    </xf>
    <xf numFmtId="0" fontId="17" fillId="0" borderId="1" xfId="0" applyFont="1" applyFill="1" applyBorder="1" applyAlignment="1">
      <alignment horizontal="left" vertical="center" wrapText="1"/>
    </xf>
    <xf numFmtId="0" fontId="4" fillId="0" borderId="1" xfId="3" applyFont="1" applyBorder="1" applyAlignment="1">
      <alignment horizontal="left" vertical="center" wrapText="1"/>
    </xf>
    <xf numFmtId="0" fontId="17" fillId="0" borderId="1" xfId="0" applyFont="1" applyBorder="1" applyAlignment="1">
      <alignment horizontal="left" vertical="top" wrapText="1"/>
    </xf>
    <xf numFmtId="0" fontId="17" fillId="0" borderId="1" xfId="0" applyFont="1" applyBorder="1" applyAlignment="1">
      <alignment horizontal="left" vertical="top"/>
    </xf>
    <xf numFmtId="0" fontId="17" fillId="0" borderId="1" xfId="0" applyFont="1" applyBorder="1" applyAlignment="1">
      <alignment horizontal="center" vertical="center"/>
    </xf>
    <xf numFmtId="0" fontId="2" fillId="0" borderId="1" xfId="4" applyFont="1" applyFill="1" applyBorder="1" applyAlignment="1">
      <alignment horizontal="left" vertical="top" wrapText="1"/>
    </xf>
    <xf numFmtId="0" fontId="17" fillId="0" borderId="1" xfId="0" applyFont="1" applyBorder="1" applyAlignment="1">
      <alignment horizontal="left" vertical="center" wrapText="1"/>
    </xf>
    <xf numFmtId="0" fontId="2" fillId="0" borderId="5" xfId="1" applyFont="1" applyFill="1" applyBorder="1" applyAlignment="1">
      <alignment horizontal="left" vertical="top" wrapText="1"/>
    </xf>
    <xf numFmtId="0" fontId="2" fillId="0" borderId="1" xfId="0" applyFont="1" applyBorder="1" applyAlignment="1">
      <alignment horizontal="center" vertical="center"/>
    </xf>
    <xf numFmtId="0" fontId="17" fillId="0" borderId="1" xfId="0" applyFont="1" applyBorder="1" applyAlignment="1">
      <alignment horizontal="left" vertical="center"/>
    </xf>
    <xf numFmtId="0" fontId="4" fillId="0" borderId="1" xfId="5" applyFont="1" applyBorder="1" applyAlignment="1">
      <alignment vertical="top" wrapText="1"/>
    </xf>
    <xf numFmtId="0" fontId="17" fillId="0" borderId="1" xfId="0" applyFont="1" applyFill="1" applyBorder="1" applyAlignment="1">
      <alignment horizontal="left" vertical="top" wrapText="1"/>
    </xf>
    <xf numFmtId="49" fontId="4" fillId="0" borderId="1" xfId="0" applyNumberFormat="1" applyFont="1" applyFill="1" applyBorder="1" applyAlignment="1">
      <alignment horizontal="center" vertical="top" wrapText="1"/>
    </xf>
    <xf numFmtId="0" fontId="13" fillId="0" borderId="1" xfId="0" applyFont="1" applyBorder="1" applyAlignment="1">
      <alignment horizontal="left" vertical="center" wrapText="1"/>
    </xf>
    <xf numFmtId="0" fontId="13" fillId="0" borderId="1" xfId="0" applyFont="1" applyBorder="1" applyAlignment="1">
      <alignment horizontal="left" vertical="center"/>
    </xf>
    <xf numFmtId="0" fontId="13" fillId="0" borderId="1" xfId="0" applyFont="1" applyBorder="1" applyAlignment="1">
      <alignment horizontal="center" vertical="center"/>
    </xf>
    <xf numFmtId="0" fontId="29" fillId="0" borderId="1" xfId="0" applyFont="1" applyFill="1" applyBorder="1" applyAlignment="1">
      <alignment horizontal="center" vertical="center" wrapText="1"/>
    </xf>
    <xf numFmtId="0" fontId="19" fillId="0" borderId="1" xfId="0" applyFont="1" applyBorder="1" applyAlignment="1">
      <alignment horizontal="center" vertical="center"/>
    </xf>
    <xf numFmtId="0" fontId="19" fillId="0" borderId="1" xfId="0" applyFont="1" applyBorder="1"/>
    <xf numFmtId="0" fontId="19" fillId="0" borderId="1" xfId="0" applyFont="1" applyFill="1" applyBorder="1" applyAlignment="1">
      <alignment horizontal="left" vertical="top" wrapText="1"/>
    </xf>
    <xf numFmtId="0" fontId="19" fillId="0" borderId="1" xfId="0" applyFont="1" applyFill="1" applyBorder="1" applyAlignment="1">
      <alignment horizontal="center" vertical="top" wrapText="1"/>
    </xf>
    <xf numFmtId="0" fontId="11" fillId="0" borderId="1" xfId="0" applyFont="1" applyFill="1" applyBorder="1" applyAlignment="1">
      <alignment horizontal="center" vertical="top" wrapText="1"/>
    </xf>
    <xf numFmtId="0" fontId="11" fillId="0" borderId="1" xfId="0" applyFont="1" applyFill="1" applyBorder="1" applyAlignment="1">
      <alignment horizontal="center" vertical="center" wrapText="1"/>
    </xf>
    <xf numFmtId="0" fontId="19" fillId="0" borderId="1" xfId="0" applyFont="1" applyFill="1" applyBorder="1" applyAlignment="1">
      <alignment horizontal="left" vertical="top" wrapText="1"/>
    </xf>
    <xf numFmtId="0" fontId="11" fillId="0" borderId="1" xfId="0" applyFont="1" applyFill="1" applyBorder="1" applyAlignment="1">
      <alignment horizontal="center" vertical="center" wrapText="1"/>
    </xf>
    <xf numFmtId="0" fontId="6" fillId="0" borderId="1" xfId="0" applyFont="1" applyFill="1" applyBorder="1" applyAlignment="1">
      <alignment horizontal="center" vertical="top" wrapText="1"/>
    </xf>
    <xf numFmtId="0" fontId="19" fillId="0" borderId="1" xfId="0" applyFont="1" applyFill="1" applyBorder="1" applyAlignment="1">
      <alignment horizontal="left" vertical="center" wrapText="1"/>
    </xf>
    <xf numFmtId="0" fontId="19" fillId="0" borderId="1" xfId="0" applyFont="1" applyFill="1" applyBorder="1" applyAlignment="1">
      <alignment horizontal="center" vertical="center" wrapText="1"/>
    </xf>
    <xf numFmtId="0" fontId="28" fillId="0" borderId="1" xfId="0" applyFont="1" applyFill="1" applyBorder="1" applyAlignment="1">
      <alignment horizontal="center" vertical="center" wrapText="1"/>
    </xf>
    <xf numFmtId="0" fontId="11" fillId="0" borderId="1" xfId="0" applyFont="1" applyFill="1" applyBorder="1" applyAlignment="1">
      <alignment horizontal="left" vertical="center" wrapText="1"/>
    </xf>
    <xf numFmtId="0" fontId="19" fillId="0" borderId="1" xfId="0" applyFont="1" applyFill="1" applyBorder="1" applyAlignment="1">
      <alignment horizontal="left" vertical="top" wrapText="1"/>
    </xf>
    <xf numFmtId="0" fontId="11" fillId="0" borderId="1" xfId="0" applyFont="1" applyFill="1" applyBorder="1" applyAlignment="1">
      <alignment vertical="top" wrapText="1"/>
    </xf>
    <xf numFmtId="0" fontId="11" fillId="0" borderId="2" xfId="0" applyFont="1" applyFill="1" applyBorder="1" applyAlignment="1">
      <alignment vertical="top" wrapText="1"/>
    </xf>
    <xf numFmtId="0" fontId="19" fillId="0" borderId="1" xfId="0" applyFont="1" applyBorder="1" applyAlignment="1">
      <alignment horizontal="center" vertical="center"/>
    </xf>
    <xf numFmtId="0" fontId="19" fillId="0" borderId="1" xfId="0" applyFont="1" applyBorder="1"/>
    <xf numFmtId="0" fontId="19" fillId="0" borderId="1" xfId="0" applyFont="1" applyFill="1" applyBorder="1" applyAlignment="1">
      <alignment horizontal="left" vertical="top" wrapText="1"/>
    </xf>
    <xf numFmtId="0" fontId="19" fillId="0" borderId="1" xfId="0" applyFont="1" applyFill="1" applyBorder="1" applyAlignment="1">
      <alignment horizontal="center" vertical="top" wrapText="1"/>
    </xf>
    <xf numFmtId="0" fontId="11" fillId="0" borderId="1" xfId="0" applyFont="1" applyFill="1" applyBorder="1" applyAlignment="1">
      <alignment horizontal="center" vertical="top" wrapText="1"/>
    </xf>
    <xf numFmtId="0" fontId="11" fillId="0" borderId="1" xfId="0" applyFont="1" applyFill="1" applyBorder="1" applyAlignment="1">
      <alignment horizontal="center" vertical="center"/>
    </xf>
    <xf numFmtId="0" fontId="11" fillId="0" borderId="1" xfId="0" applyFont="1" applyFill="1" applyBorder="1" applyAlignment="1">
      <alignment horizontal="center" vertical="center" wrapText="1"/>
    </xf>
    <xf numFmtId="0" fontId="13" fillId="0" borderId="1" xfId="0" applyFont="1" applyFill="1" applyBorder="1" applyAlignment="1">
      <alignment horizontal="center" vertical="top" wrapText="1"/>
    </xf>
    <xf numFmtId="0" fontId="11" fillId="0" borderId="1" xfId="0" applyFont="1" applyFill="1" applyBorder="1" applyAlignment="1">
      <alignment horizontal="center" vertical="center" wrapText="1"/>
    </xf>
    <xf numFmtId="0" fontId="6" fillId="0" borderId="1" xfId="0" applyFont="1" applyFill="1" applyBorder="1" applyAlignment="1">
      <alignment horizontal="center" vertical="center" textRotation="90"/>
    </xf>
    <xf numFmtId="0" fontId="19" fillId="0" borderId="0" xfId="0" applyFont="1"/>
    <xf numFmtId="0" fontId="19" fillId="0" borderId="1" xfId="0" applyFont="1" applyFill="1" applyBorder="1" applyAlignment="1">
      <alignment horizontal="left" vertical="top" wrapText="1"/>
    </xf>
    <xf numFmtId="0" fontId="19" fillId="0" borderId="1" xfId="0" applyFont="1" applyFill="1" applyBorder="1" applyAlignment="1">
      <alignment horizontal="center" vertical="center" wrapText="1"/>
    </xf>
    <xf numFmtId="0" fontId="11" fillId="0" borderId="1" xfId="0" applyFont="1" applyFill="1" applyBorder="1" applyAlignment="1">
      <alignment vertical="top" wrapText="1"/>
    </xf>
    <xf numFmtId="0" fontId="11" fillId="0" borderId="2" xfId="0" applyFont="1" applyFill="1" applyBorder="1" applyAlignment="1">
      <alignment vertical="top" wrapText="1"/>
    </xf>
    <xf numFmtId="0" fontId="11" fillId="0" borderId="3" xfId="0" applyFont="1" applyFill="1" applyBorder="1" applyAlignment="1">
      <alignment vertical="top" wrapText="1"/>
    </xf>
    <xf numFmtId="0" fontId="19" fillId="0" borderId="1" xfId="0" applyFont="1" applyBorder="1" applyAlignment="1">
      <alignment horizontal="left" vertical="center" wrapText="1"/>
    </xf>
    <xf numFmtId="49" fontId="4" fillId="0" borderId="1" xfId="0" applyNumberFormat="1" applyFont="1" applyFill="1" applyBorder="1" applyAlignment="1">
      <alignment horizontal="left" vertical="top" wrapText="1"/>
    </xf>
    <xf numFmtId="0" fontId="19" fillId="0" borderId="1" xfId="0" applyFont="1" applyBorder="1" applyAlignment="1">
      <alignment horizontal="left" vertical="top"/>
    </xf>
    <xf numFmtId="0" fontId="13" fillId="0" borderId="7" xfId="0" applyFont="1" applyFill="1" applyBorder="1" applyAlignment="1">
      <alignment horizontal="left" vertical="top" wrapText="1"/>
    </xf>
    <xf numFmtId="0" fontId="19" fillId="0" borderId="7" xfId="0" applyFont="1" applyFill="1" applyBorder="1" applyAlignment="1">
      <alignment horizontal="center" vertical="top" wrapText="1"/>
    </xf>
    <xf numFmtId="0" fontId="11" fillId="0" borderId="7" xfId="0" applyFont="1" applyFill="1" applyBorder="1" applyAlignment="1">
      <alignment horizontal="center" vertical="top" wrapText="1"/>
    </xf>
    <xf numFmtId="0" fontId="4" fillId="0" borderId="2" xfId="3" applyFont="1" applyFill="1" applyBorder="1" applyAlignment="1">
      <alignment horizontal="left" vertical="top" wrapText="1"/>
    </xf>
    <xf numFmtId="0" fontId="2" fillId="0" borderId="1" xfId="0" applyFont="1" applyFill="1" applyBorder="1" applyAlignment="1">
      <alignment horizontal="left" vertical="top" wrapText="1"/>
    </xf>
    <xf numFmtId="0" fontId="2" fillId="0" borderId="1" xfId="0" applyFont="1" applyFill="1" applyBorder="1" applyAlignment="1">
      <alignment horizontal="left" vertical="center" wrapText="1"/>
    </xf>
    <xf numFmtId="0" fontId="11" fillId="0" borderId="1" xfId="0" applyFont="1" applyFill="1" applyBorder="1" applyAlignment="1">
      <alignment vertical="top" wrapText="1"/>
    </xf>
    <xf numFmtId="0" fontId="11" fillId="0" borderId="2" xfId="0" applyFont="1" applyFill="1" applyBorder="1" applyAlignment="1">
      <alignment vertical="top" wrapText="1"/>
    </xf>
    <xf numFmtId="0" fontId="11" fillId="0" borderId="3" xfId="0" applyFont="1" applyFill="1" applyBorder="1" applyAlignment="1">
      <alignment vertical="top" wrapText="1"/>
    </xf>
    <xf numFmtId="0" fontId="19" fillId="0" borderId="1" xfId="0" applyFont="1" applyBorder="1" applyAlignment="1">
      <alignment horizontal="center" vertical="center"/>
    </xf>
    <xf numFmtId="0" fontId="19" fillId="0" borderId="1" xfId="0" applyFont="1" applyBorder="1"/>
    <xf numFmtId="0" fontId="19" fillId="0" borderId="1" xfId="0" applyFont="1" applyBorder="1" applyAlignment="1">
      <alignment horizontal="center" vertical="center"/>
    </xf>
    <xf numFmtId="0" fontId="19" fillId="0" borderId="1" xfId="0" applyFont="1" applyBorder="1"/>
    <xf numFmtId="0" fontId="11" fillId="0" borderId="1" xfId="0" applyFont="1" applyFill="1" applyBorder="1" applyAlignment="1">
      <alignment vertical="top" wrapText="1"/>
    </xf>
    <xf numFmtId="0" fontId="11" fillId="0" borderId="1" xfId="0" applyFont="1" applyFill="1" applyBorder="1" applyAlignment="1">
      <alignment vertical="top" wrapText="1"/>
    </xf>
    <xf numFmtId="0" fontId="11" fillId="0" borderId="2" xfId="0" applyFont="1" applyFill="1" applyBorder="1" applyAlignment="1">
      <alignment vertical="top" wrapText="1"/>
    </xf>
    <xf numFmtId="0" fontId="11" fillId="0" borderId="3" xfId="0" applyFont="1" applyFill="1" applyBorder="1" applyAlignment="1">
      <alignment vertical="top" wrapText="1"/>
    </xf>
    <xf numFmtId="0" fontId="30" fillId="0" borderId="1" xfId="0" applyFont="1" applyFill="1" applyBorder="1" applyAlignment="1">
      <alignment horizontal="left" vertical="center"/>
    </xf>
    <xf numFmtId="0" fontId="19" fillId="0" borderId="1" xfId="0" applyFont="1" applyBorder="1" applyAlignment="1">
      <alignment horizontal="center" vertical="center"/>
    </xf>
    <xf numFmtId="0" fontId="19" fillId="0" borderId="0" xfId="0" applyFont="1"/>
    <xf numFmtId="0" fontId="19" fillId="0" borderId="1" xfId="0" applyFont="1" applyBorder="1" applyAlignment="1">
      <alignment horizontal="center" vertical="center"/>
    </xf>
    <xf numFmtId="0" fontId="19" fillId="0" borderId="1" xfId="0" applyFont="1" applyBorder="1"/>
    <xf numFmtId="0" fontId="13" fillId="0" borderId="1" xfId="0" applyFont="1" applyFill="1" applyBorder="1" applyAlignment="1">
      <alignment horizontal="center" vertical="top" wrapText="1"/>
    </xf>
    <xf numFmtId="0" fontId="19" fillId="0" borderId="1" xfId="0" applyFont="1" applyFill="1" applyBorder="1" applyAlignment="1">
      <alignment horizontal="left" vertical="top" wrapText="1"/>
    </xf>
    <xf numFmtId="0" fontId="19" fillId="0" borderId="1" xfId="0" applyFont="1" applyFill="1" applyBorder="1" applyAlignment="1">
      <alignment horizontal="center" vertical="top" wrapText="1"/>
    </xf>
    <xf numFmtId="0" fontId="11" fillId="0" borderId="1" xfId="0" applyFont="1" applyFill="1" applyBorder="1" applyAlignment="1">
      <alignment horizontal="center" vertical="top" wrapText="1"/>
    </xf>
    <xf numFmtId="0" fontId="11" fillId="0" borderId="1" xfId="0" applyFont="1" applyFill="1" applyBorder="1" applyAlignment="1">
      <alignment horizontal="center" vertical="center"/>
    </xf>
    <xf numFmtId="0" fontId="19" fillId="0" borderId="0" xfId="0" applyFont="1" applyFill="1"/>
    <xf numFmtId="0" fontId="19" fillId="0" borderId="1" xfId="0" applyFont="1" applyFill="1" applyBorder="1" applyAlignment="1">
      <alignment horizontal="left" vertical="center" wrapText="1"/>
    </xf>
    <xf numFmtId="0" fontId="19" fillId="0" borderId="1" xfId="0" applyFont="1" applyFill="1" applyBorder="1" applyAlignment="1">
      <alignment horizontal="center" vertical="center" wrapText="1"/>
    </xf>
    <xf numFmtId="0" fontId="11" fillId="0" borderId="1" xfId="0" applyFont="1" applyFill="1" applyBorder="1" applyAlignment="1">
      <alignment vertical="top" wrapText="1"/>
    </xf>
    <xf numFmtId="0" fontId="6" fillId="0" borderId="1" xfId="0" applyFont="1" applyFill="1" applyBorder="1" applyAlignment="1">
      <alignment horizontal="left" vertical="center"/>
    </xf>
    <xf numFmtId="0" fontId="11" fillId="0" borderId="0" xfId="0" applyFont="1" applyFill="1" applyAlignment="1">
      <alignment vertical="top" wrapText="1"/>
    </xf>
    <xf numFmtId="0" fontId="11" fillId="0" borderId="2" xfId="0" applyFont="1" applyFill="1" applyBorder="1" applyAlignment="1">
      <alignment vertical="top" wrapText="1"/>
    </xf>
    <xf numFmtId="0" fontId="11" fillId="0" borderId="3" xfId="0" applyFont="1" applyFill="1" applyBorder="1" applyAlignment="1">
      <alignment vertical="top" wrapText="1"/>
    </xf>
    <xf numFmtId="0" fontId="17" fillId="0" borderId="1" xfId="0" applyFont="1" applyBorder="1" applyAlignment="1">
      <alignment vertical="top"/>
    </xf>
    <xf numFmtId="0" fontId="4" fillId="0" borderId="1" xfId="0" applyFont="1" applyFill="1" applyBorder="1" applyAlignment="1">
      <alignment horizontal="left" vertical="top"/>
    </xf>
    <xf numFmtId="0" fontId="11" fillId="0" borderId="5" xfId="0" applyFont="1" applyFill="1" applyBorder="1" applyAlignment="1">
      <alignment horizontal="center" vertical="center"/>
    </xf>
    <xf numFmtId="0" fontId="11" fillId="0" borderId="5" xfId="0" applyFont="1" applyFill="1" applyBorder="1" applyAlignment="1">
      <alignment horizontal="center" vertical="center" wrapText="1"/>
    </xf>
    <xf numFmtId="0" fontId="19" fillId="0" borderId="1" xfId="0" applyFont="1" applyFill="1" applyBorder="1" applyAlignment="1">
      <alignment vertical="center" wrapText="1"/>
    </xf>
    <xf numFmtId="0" fontId="11" fillId="0" borderId="1" xfId="0" applyFont="1" applyBorder="1" applyAlignment="1">
      <alignment horizontal="center" vertical="center"/>
    </xf>
    <xf numFmtId="0" fontId="31" fillId="0" borderId="1" xfId="0" applyFont="1" applyFill="1" applyBorder="1" applyAlignment="1">
      <alignment horizontal="left" vertical="center" wrapText="1"/>
    </xf>
    <xf numFmtId="0" fontId="19" fillId="0" borderId="1" xfId="0" applyFont="1" applyBorder="1" applyAlignment="1">
      <alignment horizontal="center" vertical="center"/>
    </xf>
    <xf numFmtId="0" fontId="19" fillId="0" borderId="1" xfId="0" applyFont="1" applyBorder="1"/>
    <xf numFmtId="0" fontId="19" fillId="0" borderId="0" xfId="0" applyFont="1"/>
    <xf numFmtId="0" fontId="13" fillId="0" borderId="1" xfId="0" applyFont="1" applyFill="1" applyBorder="1" applyAlignment="1">
      <alignment horizontal="center" vertical="top" wrapText="1"/>
    </xf>
    <xf numFmtId="0" fontId="19" fillId="0" borderId="1" xfId="0" applyFont="1" applyFill="1" applyBorder="1" applyAlignment="1">
      <alignment horizontal="left" vertical="top" wrapText="1"/>
    </xf>
    <xf numFmtId="0" fontId="19" fillId="0" borderId="1" xfId="0" applyFont="1" applyFill="1" applyBorder="1" applyAlignment="1">
      <alignment horizontal="center" vertical="top" wrapText="1"/>
    </xf>
    <xf numFmtId="0" fontId="11" fillId="0" borderId="1" xfId="0" applyFont="1" applyFill="1" applyBorder="1" applyAlignment="1">
      <alignment horizontal="center" vertical="top" wrapText="1"/>
    </xf>
    <xf numFmtId="0" fontId="19" fillId="0" borderId="1" xfId="0" applyFont="1" applyFill="1" applyBorder="1" applyAlignment="1">
      <alignment horizontal="left" vertical="center" wrapText="1"/>
    </xf>
    <xf numFmtId="0" fontId="19" fillId="0" borderId="1" xfId="0" applyFont="1" applyFill="1" applyBorder="1" applyAlignment="1">
      <alignment horizontal="center" vertical="center" wrapText="1"/>
    </xf>
    <xf numFmtId="0" fontId="11" fillId="0" borderId="3" xfId="0" applyFont="1" applyFill="1" applyBorder="1" applyAlignment="1">
      <alignment vertical="top" wrapText="1"/>
    </xf>
    <xf numFmtId="0" fontId="19" fillId="0" borderId="1" xfId="0" applyFont="1" applyBorder="1" applyAlignment="1">
      <alignment horizontal="center" vertical="center"/>
    </xf>
    <xf numFmtId="0" fontId="19" fillId="0" borderId="1" xfId="0" applyFont="1" applyBorder="1"/>
    <xf numFmtId="0" fontId="19" fillId="0" borderId="1" xfId="0" applyFont="1" applyFill="1" applyBorder="1" applyAlignment="1">
      <alignment horizontal="left" vertical="top" wrapText="1"/>
    </xf>
    <xf numFmtId="0" fontId="19" fillId="0" borderId="1" xfId="0" applyFont="1" applyFill="1" applyBorder="1" applyAlignment="1">
      <alignment horizontal="center" vertical="top" wrapText="1"/>
    </xf>
    <xf numFmtId="0" fontId="11" fillId="0" borderId="1" xfId="0" applyFont="1" applyFill="1" applyBorder="1" applyAlignment="1">
      <alignment horizontal="center" vertical="top" wrapText="1"/>
    </xf>
    <xf numFmtId="0" fontId="11" fillId="0" borderId="1" xfId="0" applyFont="1" applyFill="1" applyBorder="1" applyAlignment="1">
      <alignment horizontal="center" vertical="center"/>
    </xf>
    <xf numFmtId="0" fontId="19" fillId="0" borderId="0" xfId="0" applyFont="1" applyFill="1"/>
    <xf numFmtId="0" fontId="19" fillId="0" borderId="1" xfId="0" applyFont="1" applyFill="1" applyBorder="1" applyAlignment="1">
      <alignment horizontal="center" vertical="center" wrapText="1"/>
    </xf>
    <xf numFmtId="0" fontId="11" fillId="0" borderId="1" xfId="0" applyFont="1" applyFill="1" applyBorder="1" applyAlignment="1">
      <alignment vertical="top" wrapText="1"/>
    </xf>
    <xf numFmtId="0" fontId="11" fillId="0" borderId="2" xfId="0" applyFont="1" applyFill="1" applyBorder="1" applyAlignment="1">
      <alignment vertical="top" wrapText="1"/>
    </xf>
    <xf numFmtId="0" fontId="11" fillId="0" borderId="3" xfId="0" applyFont="1" applyFill="1" applyBorder="1" applyAlignment="1">
      <alignment vertical="top" wrapText="1"/>
    </xf>
    <xf numFmtId="0" fontId="19" fillId="0" borderId="1" xfId="0" applyFont="1" applyBorder="1" applyAlignment="1">
      <alignment horizontal="left" vertical="center" wrapText="1"/>
    </xf>
    <xf numFmtId="0" fontId="13" fillId="0" borderId="1" xfId="0" applyFont="1" applyBorder="1" applyAlignment="1">
      <alignment horizontal="center" vertical="center"/>
    </xf>
    <xf numFmtId="0" fontId="13" fillId="0" borderId="1" xfId="0" applyFont="1" applyBorder="1"/>
    <xf numFmtId="0" fontId="13" fillId="0" borderId="1" xfId="0" applyFont="1" applyFill="1" applyBorder="1" applyAlignment="1">
      <alignment horizontal="center" vertical="top" wrapText="1"/>
    </xf>
    <xf numFmtId="0" fontId="4" fillId="0" borderId="3" xfId="0" applyFont="1" applyFill="1" applyBorder="1" applyAlignment="1">
      <alignment vertical="top" wrapText="1"/>
    </xf>
    <xf numFmtId="0" fontId="13" fillId="0" borderId="1" xfId="0" applyFont="1" applyFill="1" applyBorder="1" applyAlignment="1">
      <alignment horizontal="center" vertical="top" wrapText="1"/>
    </xf>
    <xf numFmtId="0" fontId="13" fillId="0" borderId="1" xfId="0" applyFont="1" applyFill="1" applyBorder="1" applyAlignment="1">
      <alignment horizontal="left" vertical="top" wrapText="1"/>
    </xf>
    <xf numFmtId="0" fontId="11" fillId="0" borderId="1" xfId="0" applyFont="1" applyFill="1" applyBorder="1" applyAlignment="1">
      <alignment horizontal="center" vertical="top" wrapText="1"/>
    </xf>
    <xf numFmtId="0" fontId="11" fillId="0" borderId="1" xfId="0" applyFont="1" applyFill="1" applyBorder="1" applyAlignment="1">
      <alignment horizontal="center" vertical="center"/>
    </xf>
    <xf numFmtId="0" fontId="11" fillId="0" borderId="1" xfId="0" applyFont="1" applyFill="1" applyBorder="1" applyAlignment="1">
      <alignment horizontal="center" vertical="center" wrapText="1"/>
    </xf>
    <xf numFmtId="0" fontId="13" fillId="0" borderId="1" xfId="0" applyFont="1" applyFill="1" applyBorder="1" applyAlignment="1">
      <alignment horizontal="left" vertical="top" wrapText="1"/>
    </xf>
    <xf numFmtId="0" fontId="13" fillId="0"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0" fontId="19" fillId="0" borderId="1" xfId="0" applyFont="1" applyBorder="1" applyAlignment="1">
      <alignment horizontal="center" vertical="center"/>
    </xf>
    <xf numFmtId="0" fontId="19" fillId="0" borderId="1" xfId="0" applyFont="1" applyBorder="1"/>
    <xf numFmtId="0" fontId="13" fillId="0" borderId="1" xfId="0" applyFont="1" applyFill="1" applyBorder="1" applyAlignment="1">
      <alignment horizontal="center" vertical="top" wrapText="1"/>
    </xf>
    <xf numFmtId="0" fontId="19" fillId="0" borderId="1" xfId="0" applyFont="1" applyFill="1" applyBorder="1" applyAlignment="1">
      <alignment horizontal="left" vertical="top" wrapText="1"/>
    </xf>
    <xf numFmtId="0" fontId="19" fillId="0" borderId="1" xfId="0" applyFont="1" applyFill="1" applyBorder="1" applyAlignment="1">
      <alignment horizontal="center" vertical="top" wrapText="1"/>
    </xf>
    <xf numFmtId="0" fontId="11" fillId="0" borderId="1" xfId="0" applyFont="1" applyFill="1" applyBorder="1" applyAlignment="1">
      <alignment horizontal="center" vertical="top" wrapText="1"/>
    </xf>
    <xf numFmtId="0" fontId="11" fillId="0" borderId="1" xfId="0" applyFont="1" applyFill="1" applyBorder="1" applyAlignment="1">
      <alignment horizontal="center" vertical="center"/>
    </xf>
    <xf numFmtId="0" fontId="11" fillId="0" borderId="1" xfId="0" applyFont="1" applyFill="1" applyBorder="1" applyAlignment="1">
      <alignment horizontal="center" vertical="center" wrapText="1"/>
    </xf>
    <xf numFmtId="49" fontId="4" fillId="0" borderId="1" xfId="0" applyNumberFormat="1" applyFont="1" applyFill="1" applyBorder="1" applyAlignment="1">
      <alignment vertical="top" wrapText="1"/>
    </xf>
    <xf numFmtId="0" fontId="19" fillId="0" borderId="1" xfId="0" applyFont="1" applyBorder="1" applyAlignment="1">
      <alignment horizontal="center" vertical="center"/>
    </xf>
    <xf numFmtId="0" fontId="19" fillId="0" borderId="1" xfId="0" applyFont="1" applyBorder="1" applyAlignment="1">
      <alignment horizontal="left" vertical="center"/>
    </xf>
    <xf numFmtId="0" fontId="19" fillId="0" borderId="1" xfId="0" applyFont="1" applyBorder="1"/>
    <xf numFmtId="0" fontId="13" fillId="0" borderId="1" xfId="0" applyFont="1" applyFill="1" applyBorder="1" applyAlignment="1">
      <alignment horizontal="center" vertical="top" wrapText="1"/>
    </xf>
    <xf numFmtId="0" fontId="19" fillId="0" borderId="1" xfId="0" applyFont="1" applyFill="1" applyBorder="1" applyAlignment="1">
      <alignment horizontal="left" vertical="top" wrapText="1"/>
    </xf>
    <xf numFmtId="0" fontId="19" fillId="0" borderId="1" xfId="0" applyFont="1" applyFill="1" applyBorder="1" applyAlignment="1">
      <alignment horizontal="center" vertical="top" wrapText="1"/>
    </xf>
    <xf numFmtId="0" fontId="11" fillId="0" borderId="1" xfId="0" applyFont="1" applyFill="1" applyBorder="1" applyAlignment="1">
      <alignment horizontal="center" vertical="top" wrapText="1"/>
    </xf>
    <xf numFmtId="0" fontId="11" fillId="0" borderId="1" xfId="0" applyFont="1" applyFill="1" applyBorder="1" applyAlignment="1">
      <alignment horizontal="center" vertical="center"/>
    </xf>
    <xf numFmtId="0" fontId="11" fillId="0" borderId="1" xfId="0" applyFont="1" applyFill="1" applyBorder="1" applyAlignment="1">
      <alignment horizontal="center" vertical="center" wrapText="1"/>
    </xf>
    <xf numFmtId="0" fontId="19" fillId="0" borderId="0" xfId="0" applyFont="1" applyFill="1"/>
    <xf numFmtId="0" fontId="19" fillId="0" borderId="1" xfId="0" applyFont="1" applyFill="1" applyBorder="1" applyAlignment="1">
      <alignment horizontal="center" vertical="center" wrapText="1"/>
    </xf>
    <xf numFmtId="0" fontId="4" fillId="0" borderId="1" xfId="0" applyFont="1" applyFill="1" applyBorder="1" applyAlignment="1">
      <alignment horizontal="left" vertical="top" wrapText="1"/>
    </xf>
    <xf numFmtId="0" fontId="19" fillId="0" borderId="1" xfId="0" applyFont="1" applyBorder="1" applyAlignment="1">
      <alignment horizontal="center" vertical="center"/>
    </xf>
    <xf numFmtId="0" fontId="19" fillId="0" borderId="1" xfId="0" applyFont="1" applyBorder="1"/>
    <xf numFmtId="0" fontId="19" fillId="0" borderId="1" xfId="0" applyFont="1" applyFill="1" applyBorder="1" applyAlignment="1">
      <alignment horizontal="left" vertical="top" wrapText="1"/>
    </xf>
    <xf numFmtId="0" fontId="19" fillId="0" borderId="1" xfId="0" applyFont="1" applyFill="1" applyBorder="1" applyAlignment="1">
      <alignment horizontal="center" vertical="top" wrapText="1"/>
    </xf>
    <xf numFmtId="0" fontId="11" fillId="0" borderId="1" xfId="0" applyFont="1" applyFill="1" applyBorder="1" applyAlignment="1">
      <alignment horizontal="center" vertical="top" wrapText="1"/>
    </xf>
    <xf numFmtId="0" fontId="11" fillId="0" borderId="1" xfId="0" applyFont="1" applyFill="1" applyBorder="1" applyAlignment="1">
      <alignment horizontal="center" vertical="center" wrapText="1"/>
    </xf>
    <xf numFmtId="0" fontId="19" fillId="0" borderId="1" xfId="0" applyFont="1" applyBorder="1" applyAlignment="1">
      <alignment horizontal="left" vertical="center" wrapText="1"/>
    </xf>
    <xf numFmtId="0" fontId="13" fillId="0" borderId="1" xfId="0" applyFont="1" applyFill="1" applyBorder="1" applyAlignment="1">
      <alignment horizontal="center" vertical="top" wrapText="1"/>
    </xf>
    <xf numFmtId="0" fontId="11" fillId="0" borderId="1" xfId="0" applyFont="1" applyFill="1" applyBorder="1" applyAlignment="1">
      <alignment horizontal="center" vertical="top" wrapText="1"/>
    </xf>
    <xf numFmtId="0" fontId="13" fillId="0" borderId="1" xfId="0" applyFont="1" applyFill="1" applyBorder="1" applyAlignment="1">
      <alignment horizontal="left" vertical="top" wrapText="1"/>
    </xf>
    <xf numFmtId="0" fontId="6" fillId="0" borderId="1" xfId="0" applyFont="1" applyFill="1" applyBorder="1" applyAlignment="1">
      <alignment horizontal="center" vertical="top" wrapText="1"/>
    </xf>
    <xf numFmtId="0" fontId="19" fillId="0" borderId="1" xfId="0" applyFont="1" applyBorder="1" applyAlignment="1">
      <alignment horizontal="left" vertical="center" wrapText="1"/>
    </xf>
    <xf numFmtId="0" fontId="11" fillId="0" borderId="1" xfId="0" applyFont="1" applyFill="1" applyBorder="1" applyAlignment="1">
      <alignment horizontal="left" vertical="center"/>
    </xf>
    <xf numFmtId="0" fontId="11" fillId="0" borderId="1" xfId="0" applyFont="1" applyFill="1" applyBorder="1" applyAlignment="1">
      <alignment horizontal="center" vertical="top" wrapText="1"/>
    </xf>
    <xf numFmtId="0" fontId="19" fillId="0" borderId="1" xfId="0" applyFont="1" applyFill="1" applyBorder="1" applyAlignment="1">
      <alignment horizontal="left" vertical="center" wrapText="1"/>
    </xf>
    <xf numFmtId="0" fontId="19" fillId="0" borderId="1" xfId="0" applyFont="1" applyFill="1" applyBorder="1" applyAlignment="1">
      <alignment horizontal="center" vertical="center" wrapText="1"/>
    </xf>
    <xf numFmtId="0" fontId="11" fillId="0" borderId="1" xfId="0" applyFont="1" applyFill="1" applyBorder="1" applyAlignment="1">
      <alignment vertical="top" wrapText="1"/>
    </xf>
    <xf numFmtId="0" fontId="11" fillId="0" borderId="0" xfId="0" applyFont="1" applyFill="1" applyAlignment="1">
      <alignment vertical="top" wrapText="1"/>
    </xf>
    <xf numFmtId="0" fontId="19" fillId="0" borderId="1" xfId="0" applyFont="1" applyBorder="1" applyAlignment="1">
      <alignment horizontal="left" vertical="center" wrapText="1"/>
    </xf>
    <xf numFmtId="0" fontId="13" fillId="0" borderId="1" xfId="0" applyFont="1" applyFill="1" applyBorder="1" applyAlignment="1">
      <alignment horizontal="left" vertical="top" wrapText="1"/>
    </xf>
    <xf numFmtId="0" fontId="11" fillId="0" borderId="1" xfId="0" applyFont="1" applyFill="1" applyBorder="1" applyAlignment="1">
      <alignment vertical="top" wrapText="1"/>
    </xf>
    <xf numFmtId="0" fontId="11" fillId="0" borderId="2" xfId="0" applyFont="1" applyFill="1" applyBorder="1" applyAlignment="1">
      <alignment vertical="top" wrapText="1"/>
    </xf>
    <xf numFmtId="0" fontId="11" fillId="0" borderId="3" xfId="0" applyFont="1" applyFill="1" applyBorder="1" applyAlignment="1">
      <alignment vertical="top" wrapText="1"/>
    </xf>
    <xf numFmtId="0" fontId="19" fillId="0" borderId="1" xfId="0" applyFont="1" applyBorder="1" applyAlignment="1">
      <alignment horizontal="left" vertical="center" wrapText="1"/>
    </xf>
    <xf numFmtId="0" fontId="19" fillId="0" borderId="1" xfId="0" applyFont="1" applyBorder="1" applyAlignment="1">
      <alignment horizontal="center" vertical="center"/>
    </xf>
    <xf numFmtId="0" fontId="19" fillId="0" borderId="1" xfId="0" applyFont="1" applyBorder="1"/>
    <xf numFmtId="0" fontId="19" fillId="0" borderId="1" xfId="0" applyFont="1" applyFill="1" applyBorder="1" applyAlignment="1">
      <alignment horizontal="left" vertical="top" wrapText="1"/>
    </xf>
    <xf numFmtId="0" fontId="19" fillId="0" borderId="1" xfId="0" applyFont="1" applyFill="1" applyBorder="1" applyAlignment="1">
      <alignment horizontal="center" vertical="top" wrapText="1"/>
    </xf>
    <xf numFmtId="0" fontId="11" fillId="0" borderId="1" xfId="0" applyFont="1" applyFill="1" applyBorder="1" applyAlignment="1">
      <alignment horizontal="center" vertical="top" wrapText="1"/>
    </xf>
    <xf numFmtId="0" fontId="11" fillId="0" borderId="1" xfId="0" applyFont="1" applyFill="1" applyBorder="1" applyAlignment="1">
      <alignment horizontal="center" vertical="center"/>
    </xf>
    <xf numFmtId="0" fontId="6" fillId="0" borderId="1" xfId="0" applyFont="1" applyFill="1" applyBorder="1" applyAlignment="1">
      <alignment horizontal="center" vertical="top" wrapText="1"/>
    </xf>
    <xf numFmtId="0" fontId="19" fillId="0" borderId="1" xfId="0" applyFont="1" applyFill="1" applyBorder="1" applyAlignment="1">
      <alignment horizontal="left" vertical="center" wrapText="1"/>
    </xf>
    <xf numFmtId="0" fontId="19" fillId="0" borderId="1" xfId="0" applyFont="1" applyFill="1" applyBorder="1" applyAlignment="1">
      <alignment horizontal="center" vertical="center" wrapText="1"/>
    </xf>
    <xf numFmtId="0" fontId="6" fillId="0" borderId="1" xfId="0" applyFont="1" applyFill="1" applyBorder="1" applyAlignment="1">
      <alignment horizontal="left" vertical="center"/>
    </xf>
    <xf numFmtId="0" fontId="19" fillId="0" borderId="1" xfId="0" applyFont="1" applyBorder="1" applyAlignment="1">
      <alignment horizontal="center" vertical="center"/>
    </xf>
    <xf numFmtId="0" fontId="19" fillId="0" borderId="1" xfId="0" applyFont="1" applyBorder="1"/>
    <xf numFmtId="0" fontId="19" fillId="0" borderId="1" xfId="0" applyFont="1" applyFill="1" applyBorder="1" applyAlignment="1">
      <alignment horizontal="left" vertical="top" wrapText="1"/>
    </xf>
    <xf numFmtId="0" fontId="19" fillId="0" borderId="1" xfId="0" applyFont="1" applyFill="1" applyBorder="1" applyAlignment="1">
      <alignment horizontal="center" vertical="top" wrapText="1"/>
    </xf>
    <xf numFmtId="0" fontId="11" fillId="0" borderId="1" xfId="0" applyFont="1" applyFill="1" applyBorder="1" applyAlignment="1">
      <alignment horizontal="center" vertical="top" wrapText="1"/>
    </xf>
    <xf numFmtId="0" fontId="11" fillId="0" borderId="1" xfId="0" applyFont="1" applyFill="1" applyBorder="1" applyAlignment="1">
      <alignment horizontal="center" vertical="center"/>
    </xf>
    <xf numFmtId="0" fontId="11" fillId="0" borderId="1" xfId="0" applyFont="1" applyFill="1" applyBorder="1" applyAlignment="1">
      <alignment horizontal="center" vertical="center" wrapText="1"/>
    </xf>
    <xf numFmtId="0" fontId="13" fillId="0" borderId="1" xfId="0" applyFont="1" applyFill="1" applyBorder="1" applyAlignment="1">
      <alignment horizontal="center" vertical="top" wrapText="1"/>
    </xf>
    <xf numFmtId="0" fontId="11" fillId="0" borderId="1" xfId="0" applyFont="1" applyFill="1" applyBorder="1" applyAlignment="1">
      <alignment horizontal="center" vertical="center" wrapText="1"/>
    </xf>
    <xf numFmtId="0" fontId="13" fillId="0" borderId="1" xfId="0" applyFont="1" applyFill="1" applyBorder="1" applyAlignment="1">
      <alignment horizontal="left" vertical="top" wrapText="1"/>
    </xf>
    <xf numFmtId="0" fontId="6" fillId="0" borderId="1" xfId="0" applyFont="1" applyFill="1" applyBorder="1" applyAlignment="1">
      <alignment horizontal="center" vertical="center" textRotation="90"/>
    </xf>
    <xf numFmtId="0" fontId="6" fillId="0" borderId="0" xfId="0" applyFont="1" applyBorder="1" applyAlignment="1">
      <alignment vertical="top"/>
    </xf>
    <xf numFmtId="0" fontId="6" fillId="0" borderId="0" xfId="0" applyFont="1" applyBorder="1" applyAlignment="1">
      <alignment horizontal="left" vertical="top" wrapText="1"/>
    </xf>
    <xf numFmtId="0" fontId="6" fillId="0" borderId="0" xfId="0" applyFont="1" applyBorder="1" applyAlignment="1">
      <alignment vertical="top" wrapText="1"/>
    </xf>
    <xf numFmtId="0" fontId="6" fillId="0" borderId="0" xfId="0" applyFont="1" applyBorder="1" applyAlignment="1">
      <alignment horizontal="center" vertical="top" wrapText="1"/>
    </xf>
    <xf numFmtId="0" fontId="6" fillId="0" borderId="0" xfId="0" applyFont="1" applyBorder="1" applyAlignment="1">
      <alignment horizontal="center" vertical="top"/>
    </xf>
    <xf numFmtId="0" fontId="19" fillId="0" borderId="0" xfId="0" applyFont="1"/>
    <xf numFmtId="0" fontId="11" fillId="0" borderId="0" xfId="0" applyFont="1"/>
    <xf numFmtId="0" fontId="13" fillId="0" borderId="1" xfId="0" applyFont="1" applyFill="1" applyBorder="1" applyAlignment="1">
      <alignment horizontal="center" vertical="top" wrapText="1"/>
    </xf>
    <xf numFmtId="0" fontId="6" fillId="0" borderId="1" xfId="0" applyFont="1" applyFill="1" applyBorder="1" applyAlignment="1">
      <alignment horizontal="center" vertical="top" wrapText="1"/>
    </xf>
    <xf numFmtId="0" fontId="19" fillId="0" borderId="1" xfId="0" applyFont="1" applyFill="1" applyBorder="1" applyAlignment="1">
      <alignment horizontal="left" vertical="center" wrapText="1"/>
    </xf>
    <xf numFmtId="0" fontId="13" fillId="0" borderId="1" xfId="0" applyFont="1" applyFill="1" applyBorder="1" applyAlignment="1">
      <alignment vertical="top" wrapText="1"/>
    </xf>
    <xf numFmtId="0" fontId="19" fillId="0" borderId="1" xfId="0" applyFont="1" applyFill="1" applyBorder="1" applyAlignment="1">
      <alignment horizontal="center" vertical="center" wrapText="1"/>
    </xf>
    <xf numFmtId="0" fontId="11" fillId="0" borderId="1" xfId="0" applyFont="1" applyFill="1" applyBorder="1" applyAlignment="1">
      <alignment vertical="top" wrapText="1"/>
    </xf>
    <xf numFmtId="0" fontId="11" fillId="0" borderId="3" xfId="0" applyFont="1" applyFill="1" applyBorder="1" applyAlignment="1">
      <alignment vertical="top" wrapText="1"/>
    </xf>
    <xf numFmtId="0" fontId="6" fillId="0" borderId="0" xfId="0" applyFont="1" applyBorder="1" applyAlignment="1">
      <alignment vertical="center" wrapText="1"/>
    </xf>
    <xf numFmtId="0" fontId="30" fillId="0" borderId="0" xfId="0" applyFont="1" applyBorder="1" applyAlignment="1">
      <alignment vertical="center" wrapText="1"/>
    </xf>
    <xf numFmtId="0" fontId="21" fillId="0" borderId="14" xfId="0" applyFont="1" applyBorder="1" applyAlignment="1">
      <alignment horizontal="left" vertical="top" wrapText="1"/>
    </xf>
    <xf numFmtId="0" fontId="21" fillId="0" borderId="14" xfId="0" applyFont="1" applyBorder="1" applyAlignment="1">
      <alignment horizontal="left" vertical="top"/>
    </xf>
    <xf numFmtId="0" fontId="6" fillId="16" borderId="5" xfId="0" applyFont="1" applyFill="1" applyBorder="1" applyAlignment="1">
      <alignment horizontal="center" vertical="center" wrapText="1"/>
    </xf>
    <xf numFmtId="0" fontId="6" fillId="16" borderId="6" xfId="0" applyFont="1" applyFill="1" applyBorder="1" applyAlignment="1">
      <alignment horizontal="center" vertical="center" wrapText="1"/>
    </xf>
    <xf numFmtId="0" fontId="6" fillId="16" borderId="7" xfId="0" applyFont="1" applyFill="1" applyBorder="1" applyAlignment="1">
      <alignment horizontal="center" vertical="center" wrapText="1"/>
    </xf>
    <xf numFmtId="0" fontId="20" fillId="8" borderId="2" xfId="0" applyFont="1" applyFill="1" applyBorder="1" applyAlignment="1">
      <alignment horizontal="center" vertical="center" wrapText="1"/>
    </xf>
    <xf numFmtId="0" fontId="20" fillId="8" borderId="3" xfId="0" applyFont="1" applyFill="1" applyBorder="1" applyAlignment="1">
      <alignment horizontal="center" vertical="center" wrapText="1"/>
    </xf>
    <xf numFmtId="0" fontId="20" fillId="11" borderId="2" xfId="0" applyFont="1" applyFill="1" applyBorder="1" applyAlignment="1">
      <alignment horizontal="right" vertical="center"/>
    </xf>
    <xf numFmtId="0" fontId="20" fillId="11" borderId="15" xfId="0" applyFont="1" applyFill="1" applyBorder="1" applyAlignment="1">
      <alignment horizontal="right" vertical="center"/>
    </xf>
    <xf numFmtId="0" fontId="20" fillId="11" borderId="3" xfId="0" applyFont="1" applyFill="1" applyBorder="1" applyAlignment="1">
      <alignment horizontal="right" vertical="center"/>
    </xf>
    <xf numFmtId="0" fontId="20" fillId="8" borderId="15" xfId="0" applyFont="1" applyFill="1" applyBorder="1" applyAlignment="1">
      <alignment horizontal="center" vertical="center" wrapText="1"/>
    </xf>
    <xf numFmtId="0" fontId="20" fillId="9" borderId="1" xfId="0" applyFont="1" applyFill="1" applyBorder="1" applyAlignment="1">
      <alignment horizontal="center" vertical="center" wrapText="1"/>
    </xf>
    <xf numFmtId="0" fontId="6" fillId="16" borderId="1" xfId="0" applyFont="1" applyFill="1" applyBorder="1" applyAlignment="1">
      <alignment horizontal="center" vertical="center" wrapText="1"/>
    </xf>
    <xf numFmtId="0" fontId="3" fillId="0" borderId="0" xfId="0" applyFont="1" applyBorder="1" applyAlignment="1">
      <alignment horizontal="center" vertical="top" wrapText="1"/>
    </xf>
    <xf numFmtId="0" fontId="7" fillId="9" borderId="1" xfId="0" applyFont="1" applyFill="1" applyBorder="1" applyAlignment="1">
      <alignment horizontal="center" vertical="center" wrapText="1"/>
    </xf>
    <xf numFmtId="0" fontId="6" fillId="15" borderId="8" xfId="0" applyFont="1" applyFill="1" applyBorder="1" applyAlignment="1">
      <alignment horizontal="center" vertical="center" wrapText="1"/>
    </xf>
    <xf numFmtId="0" fontId="6" fillId="15" borderId="9" xfId="0" applyFont="1" applyFill="1" applyBorder="1" applyAlignment="1">
      <alignment horizontal="center" vertical="center" wrapText="1"/>
    </xf>
    <xf numFmtId="0" fontId="6" fillId="15" borderId="10" xfId="0" applyFont="1" applyFill="1" applyBorder="1" applyAlignment="1">
      <alignment horizontal="center" vertical="center" wrapText="1"/>
    </xf>
    <xf numFmtId="0" fontId="6" fillId="15" borderId="11" xfId="0" applyFont="1" applyFill="1" applyBorder="1" applyAlignment="1">
      <alignment horizontal="center" vertical="center" wrapText="1"/>
    </xf>
    <xf numFmtId="0" fontId="6" fillId="15" borderId="12" xfId="0" applyFont="1" applyFill="1" applyBorder="1" applyAlignment="1">
      <alignment horizontal="center" vertical="center" wrapText="1"/>
    </xf>
    <xf numFmtId="0" fontId="6" fillId="15" borderId="13" xfId="0" applyFont="1" applyFill="1" applyBorder="1" applyAlignment="1">
      <alignment horizontal="center" vertical="center" wrapText="1"/>
    </xf>
    <xf numFmtId="0" fontId="6" fillId="17" borderId="8" xfId="0" applyFont="1" applyFill="1" applyBorder="1" applyAlignment="1">
      <alignment horizontal="center" vertical="center" wrapText="1"/>
    </xf>
    <xf numFmtId="0" fontId="6" fillId="17" borderId="14" xfId="0" applyFont="1" applyFill="1" applyBorder="1" applyAlignment="1">
      <alignment horizontal="center" vertical="center" wrapText="1"/>
    </xf>
    <xf numFmtId="0" fontId="6" fillId="17" borderId="12" xfId="0" applyFont="1" applyFill="1" applyBorder="1" applyAlignment="1">
      <alignment horizontal="center" vertical="center" wrapText="1"/>
    </xf>
    <xf numFmtId="0" fontId="6" fillId="17" borderId="4" xfId="0" applyFont="1" applyFill="1" applyBorder="1" applyAlignment="1">
      <alignment horizontal="center" vertical="center" wrapText="1"/>
    </xf>
    <xf numFmtId="0" fontId="6" fillId="16" borderId="2" xfId="0" applyFont="1" applyFill="1" applyBorder="1" applyAlignment="1">
      <alignment horizontal="center" vertical="center" wrapText="1"/>
    </xf>
    <xf numFmtId="0" fontId="6" fillId="16" borderId="15" xfId="0" applyFont="1" applyFill="1" applyBorder="1" applyAlignment="1">
      <alignment horizontal="center" vertical="center" wrapText="1"/>
    </xf>
    <xf numFmtId="0" fontId="6" fillId="16" borderId="3" xfId="0" applyFont="1" applyFill="1" applyBorder="1" applyAlignment="1">
      <alignment horizontal="center" vertical="center" wrapText="1"/>
    </xf>
    <xf numFmtId="0" fontId="20" fillId="11" borderId="2" xfId="0" applyFont="1" applyFill="1" applyBorder="1" applyAlignment="1">
      <alignment horizontal="center" vertical="center" wrapText="1"/>
    </xf>
    <xf numFmtId="0" fontId="20" fillId="11" borderId="15" xfId="0" applyFont="1" applyFill="1" applyBorder="1" applyAlignment="1">
      <alignment horizontal="center" vertical="center" wrapText="1"/>
    </xf>
    <xf numFmtId="0" fontId="20" fillId="11" borderId="3" xfId="0" applyFont="1" applyFill="1" applyBorder="1" applyAlignment="1">
      <alignment horizontal="center" vertical="center" wrapText="1"/>
    </xf>
    <xf numFmtId="0" fontId="20" fillId="8" borderId="13" xfId="0" applyFont="1" applyFill="1" applyBorder="1" applyAlignment="1">
      <alignment horizontal="center" vertical="center"/>
    </xf>
    <xf numFmtId="0" fontId="20" fillId="8" borderId="7" xfId="0" applyFont="1" applyFill="1" applyBorder="1" applyAlignment="1">
      <alignment horizontal="center" vertical="center"/>
    </xf>
    <xf numFmtId="0" fontId="20" fillId="8" borderId="12" xfId="0" applyFont="1" applyFill="1" applyBorder="1" applyAlignment="1">
      <alignment horizontal="center" vertical="center"/>
    </xf>
    <xf numFmtId="0" fontId="20" fillId="11" borderId="1" xfId="0" applyFont="1" applyFill="1" applyBorder="1" applyAlignment="1">
      <alignment horizontal="center" vertical="center" wrapText="1"/>
    </xf>
    <xf numFmtId="0" fontId="20" fillId="10" borderId="8" xfId="0" applyFont="1" applyFill="1" applyBorder="1" applyAlignment="1">
      <alignment horizontal="center" vertical="center" wrapText="1"/>
    </xf>
    <xf numFmtId="0" fontId="20" fillId="10" borderId="9" xfId="0" applyFont="1" applyFill="1" applyBorder="1" applyAlignment="1">
      <alignment horizontal="center" vertical="center" wrapText="1"/>
    </xf>
    <xf numFmtId="0" fontId="20" fillId="10" borderId="10" xfId="0" applyFont="1" applyFill="1" applyBorder="1" applyAlignment="1">
      <alignment horizontal="center" vertical="center" wrapText="1"/>
    </xf>
    <xf numFmtId="0" fontId="20" fillId="10" borderId="11" xfId="0" applyFont="1" applyFill="1" applyBorder="1" applyAlignment="1">
      <alignment horizontal="center" vertical="center" wrapText="1"/>
    </xf>
    <xf numFmtId="0" fontId="20" fillId="10" borderId="12" xfId="0" applyFont="1" applyFill="1" applyBorder="1" applyAlignment="1">
      <alignment horizontal="center" vertical="center" wrapText="1"/>
    </xf>
    <xf numFmtId="0" fontId="20" fillId="10" borderId="13" xfId="0" applyFont="1" applyFill="1" applyBorder="1" applyAlignment="1">
      <alignment horizontal="center" vertical="center" wrapText="1"/>
    </xf>
    <xf numFmtId="0" fontId="6" fillId="13" borderId="1" xfId="0" applyFont="1" applyFill="1" applyBorder="1" applyAlignment="1">
      <alignment horizontal="center" vertical="center" wrapText="1"/>
    </xf>
    <xf numFmtId="0" fontId="7" fillId="0" borderId="2" xfId="0" applyFont="1" applyFill="1" applyBorder="1" applyAlignment="1">
      <alignment horizontal="right" vertical="top" wrapText="1"/>
    </xf>
    <xf numFmtId="0" fontId="7" fillId="0" borderId="15" xfId="0" applyFont="1" applyFill="1" applyBorder="1" applyAlignment="1">
      <alignment horizontal="right" vertical="top" wrapText="1"/>
    </xf>
    <xf numFmtId="0" fontId="7" fillId="0" borderId="3" xfId="0" applyFont="1" applyFill="1" applyBorder="1" applyAlignment="1">
      <alignment horizontal="right" vertical="top" wrapText="1"/>
    </xf>
    <xf numFmtId="0" fontId="6" fillId="11" borderId="1" xfId="0" applyFont="1" applyFill="1" applyBorder="1" applyAlignment="1">
      <alignment horizontal="center" vertical="center" wrapText="1"/>
    </xf>
    <xf numFmtId="0" fontId="19" fillId="11" borderId="1" xfId="0" applyFont="1" applyFill="1" applyBorder="1" applyAlignment="1">
      <alignment horizontal="center" vertical="center" wrapText="1"/>
    </xf>
    <xf numFmtId="0" fontId="7" fillId="11" borderId="1" xfId="0" applyFont="1" applyFill="1" applyBorder="1" applyAlignment="1">
      <alignment horizontal="center" vertical="center" wrapText="1"/>
    </xf>
    <xf numFmtId="0" fontId="19" fillId="11" borderId="1" xfId="0" applyFont="1" applyFill="1" applyBorder="1"/>
    <xf numFmtId="0" fontId="6" fillId="13" borderId="5" xfId="0" applyFont="1" applyFill="1" applyBorder="1" applyAlignment="1">
      <alignment horizontal="center" vertical="center" wrapText="1"/>
    </xf>
    <xf numFmtId="0" fontId="6" fillId="13" borderId="6" xfId="0" applyFont="1" applyFill="1" applyBorder="1" applyAlignment="1">
      <alignment horizontal="center" vertical="center" wrapText="1"/>
    </xf>
    <xf numFmtId="0" fontId="6" fillId="13" borderId="7" xfId="0" applyFont="1" applyFill="1" applyBorder="1" applyAlignment="1">
      <alignment horizontal="center" vertical="center" wrapText="1"/>
    </xf>
    <xf numFmtId="0" fontId="6" fillId="11" borderId="1" xfId="0" applyFont="1" applyFill="1" applyBorder="1" applyAlignment="1">
      <alignment horizontal="center" vertical="center" textRotation="90"/>
    </xf>
    <xf numFmtId="0" fontId="6" fillId="11" borderId="1" xfId="0" applyFont="1" applyFill="1" applyBorder="1" applyAlignment="1">
      <alignment horizontal="center" vertical="center" textRotation="90" wrapText="1"/>
    </xf>
    <xf numFmtId="0" fontId="6" fillId="13" borderId="15" xfId="0" applyFont="1" applyFill="1" applyBorder="1" applyAlignment="1">
      <alignment horizontal="center" vertical="center" wrapText="1"/>
    </xf>
    <xf numFmtId="0" fontId="6" fillId="13" borderId="3" xfId="0" applyFont="1" applyFill="1" applyBorder="1" applyAlignment="1">
      <alignment horizontal="center" vertical="center" wrapText="1"/>
    </xf>
    <xf numFmtId="0" fontId="21" fillId="0" borderId="14" xfId="0" applyFont="1" applyFill="1" applyBorder="1" applyAlignment="1">
      <alignment horizontal="left" vertical="top" wrapText="1"/>
    </xf>
    <xf numFmtId="0" fontId="6" fillId="11" borderId="1" xfId="0" applyFont="1" applyFill="1" applyBorder="1" applyAlignment="1">
      <alignment horizontal="center" vertical="center"/>
    </xf>
    <xf numFmtId="0" fontId="13" fillId="11" borderId="1" xfId="0" applyFont="1" applyFill="1" applyBorder="1" applyAlignment="1">
      <alignment horizontal="center" vertical="center" wrapText="1"/>
    </xf>
    <xf numFmtId="0" fontId="6" fillId="13" borderId="2" xfId="0" applyFont="1" applyFill="1" applyBorder="1" applyAlignment="1">
      <alignment horizontal="center" vertical="center" wrapText="1"/>
    </xf>
    <xf numFmtId="0" fontId="6" fillId="13" borderId="1" xfId="0" applyFont="1" applyFill="1" applyBorder="1" applyAlignment="1">
      <alignment horizontal="center" vertical="top" wrapText="1"/>
    </xf>
    <xf numFmtId="0" fontId="6" fillId="11" borderId="1" xfId="0" applyFont="1" applyFill="1" applyBorder="1" applyAlignment="1">
      <alignment horizontal="center" textRotation="90"/>
    </xf>
    <xf numFmtId="0" fontId="21" fillId="13" borderId="5" xfId="0" applyFont="1" applyFill="1" applyBorder="1" applyAlignment="1">
      <alignment horizontal="center" vertical="center" wrapText="1"/>
    </xf>
    <xf numFmtId="0" fontId="21" fillId="13" borderId="6" xfId="0" applyFont="1" applyFill="1" applyBorder="1" applyAlignment="1">
      <alignment horizontal="center" vertical="center" wrapText="1"/>
    </xf>
    <xf numFmtId="0" fontId="21" fillId="13" borderId="7" xfId="0" applyFont="1" applyFill="1" applyBorder="1" applyAlignment="1">
      <alignment horizontal="center" vertical="center" wrapText="1"/>
    </xf>
    <xf numFmtId="0" fontId="6" fillId="11" borderId="3" xfId="0" applyFont="1" applyFill="1" applyBorder="1" applyAlignment="1">
      <alignment horizontal="center" vertical="center" textRotation="90"/>
    </xf>
    <xf numFmtId="0" fontId="6" fillId="11" borderId="5" xfId="0" applyFont="1" applyFill="1" applyBorder="1" applyAlignment="1">
      <alignment horizontal="center" vertical="center" wrapText="1"/>
    </xf>
    <xf numFmtId="0" fontId="1" fillId="11" borderId="5" xfId="0" applyFont="1" applyFill="1" applyBorder="1" applyAlignment="1">
      <alignment horizontal="center" vertical="center" wrapText="1"/>
    </xf>
    <xf numFmtId="0" fontId="6" fillId="14" borderId="1" xfId="0" applyFont="1" applyFill="1" applyBorder="1" applyAlignment="1">
      <alignment horizontal="center" vertical="center" wrapText="1"/>
    </xf>
    <xf numFmtId="0" fontId="3" fillId="0" borderId="0" xfId="0" applyFont="1" applyBorder="1" applyAlignment="1">
      <alignment horizontal="center" vertical="center" wrapText="1"/>
    </xf>
    <xf numFmtId="0" fontId="19" fillId="11" borderId="2" xfId="0" applyFont="1" applyFill="1" applyBorder="1" applyAlignment="1">
      <alignment horizontal="center" vertical="center" wrapText="1"/>
    </xf>
    <xf numFmtId="0" fontId="21" fillId="0" borderId="0" xfId="0" applyFont="1" applyBorder="1" applyAlignment="1">
      <alignment horizontal="center" vertical="center" wrapText="1"/>
    </xf>
  </cellXfs>
  <cellStyles count="7">
    <cellStyle name="Hyperlink 2" xfId="6"/>
    <cellStyle name="Normal" xfId="0" builtinId="0"/>
    <cellStyle name="Normal 2" xfId="1"/>
    <cellStyle name="Normal 3" xfId="2"/>
    <cellStyle name="Normal 3 2" xfId="3"/>
    <cellStyle name="Normal_anexa 1 Teleorman 2009-2010" xfId="5"/>
    <cellStyle name="Normal_Foaie1"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jpeg"/><Relationship Id="rId1" Type="http://schemas.openxmlformats.org/officeDocument/2006/relationships/image" Target="../media/image2.jpeg"/></Relationships>
</file>

<file path=xl/drawings/_rels/drawing2.xml.rels><?xml version="1.0" encoding="UTF-8" standalone="yes"?>
<Relationships xmlns="http://schemas.openxmlformats.org/package/2006/relationships"><Relationship Id="rId3" Type="http://schemas.openxmlformats.org/officeDocument/2006/relationships/image" Target="../media/image6.jpeg"/><Relationship Id="rId2" Type="http://schemas.openxmlformats.org/officeDocument/2006/relationships/image" Target="../media/image5.jpeg"/><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3" Type="http://schemas.openxmlformats.org/officeDocument/2006/relationships/image" Target="../media/image6.jpeg"/><Relationship Id="rId2" Type="http://schemas.openxmlformats.org/officeDocument/2006/relationships/image" Target="../media/image5.jpeg"/><Relationship Id="rId1" Type="http://schemas.openxmlformats.org/officeDocument/2006/relationships/image" Target="../media/image2.jpeg"/></Relationships>
</file>

<file path=xl/drawings/_rels/drawing4.xml.rels><?xml version="1.0" encoding="UTF-8" standalone="yes"?>
<Relationships xmlns="http://schemas.openxmlformats.org/package/2006/relationships"><Relationship Id="rId3" Type="http://schemas.openxmlformats.org/officeDocument/2006/relationships/image" Target="../media/image6.jpeg"/><Relationship Id="rId2" Type="http://schemas.openxmlformats.org/officeDocument/2006/relationships/image" Target="../media/image5.jpeg"/><Relationship Id="rId1" Type="http://schemas.openxmlformats.org/officeDocument/2006/relationships/image" Target="../media/image2.jpeg"/></Relationships>
</file>

<file path=xl/drawings/_rels/drawing5.xml.rels><?xml version="1.0" encoding="UTF-8" standalone="yes"?>
<Relationships xmlns="http://schemas.openxmlformats.org/package/2006/relationships"><Relationship Id="rId2" Type="http://schemas.openxmlformats.org/officeDocument/2006/relationships/image" Target="../media/image8.jpeg"/><Relationship Id="rId1" Type="http://schemas.openxmlformats.org/officeDocument/2006/relationships/image" Target="../media/image7.jpeg"/></Relationships>
</file>

<file path=xl/drawings/_rels/drawing6.xml.rels><?xml version="1.0" encoding="UTF-8" standalone="yes"?>
<Relationships xmlns="http://schemas.openxmlformats.org/package/2006/relationships"><Relationship Id="rId3" Type="http://schemas.openxmlformats.org/officeDocument/2006/relationships/image" Target="../media/image6.jpeg"/><Relationship Id="rId2" Type="http://schemas.openxmlformats.org/officeDocument/2006/relationships/image" Target="../media/image5.jpeg"/><Relationship Id="rId1" Type="http://schemas.openxmlformats.org/officeDocument/2006/relationships/image" Target="../media/image2.jpeg"/></Relationships>
</file>

<file path=xl/drawings/_rels/drawing7.xml.rels><?xml version="1.0" encoding="UTF-8" standalone="yes"?>
<Relationships xmlns="http://schemas.openxmlformats.org/package/2006/relationships"><Relationship Id="rId3" Type="http://schemas.openxmlformats.org/officeDocument/2006/relationships/image" Target="../media/image6.jpeg"/><Relationship Id="rId2" Type="http://schemas.openxmlformats.org/officeDocument/2006/relationships/image" Target="../media/image5.jpeg"/><Relationship Id="rId1" Type="http://schemas.openxmlformats.org/officeDocument/2006/relationships/image" Target="../media/image2.jpeg"/></Relationships>
</file>

<file path=xl/drawings/_rels/drawing8.xml.rels><?xml version="1.0" encoding="UTF-8" standalone="yes"?>
<Relationships xmlns="http://schemas.openxmlformats.org/package/2006/relationships"><Relationship Id="rId3" Type="http://schemas.openxmlformats.org/officeDocument/2006/relationships/image" Target="../media/image6.jpeg"/><Relationship Id="rId2" Type="http://schemas.openxmlformats.org/officeDocument/2006/relationships/image" Target="../media/image5.jpeg"/><Relationship Id="rId1" Type="http://schemas.openxmlformats.org/officeDocument/2006/relationships/image" Target="../media/image2.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6.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7.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8.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xdr:col>
          <xdr:colOff>190500</xdr:colOff>
          <xdr:row>0</xdr:row>
          <xdr:rowOff>0</xdr:rowOff>
        </xdr:from>
        <xdr:to>
          <xdr:col>3</xdr:col>
          <xdr:colOff>695325</xdr:colOff>
          <xdr:row>4</xdr:row>
          <xdr:rowOff>38100</xdr:rowOff>
        </xdr:to>
        <xdr:sp macro="" textlink="">
          <xdr:nvSpPr>
            <xdr:cNvPr id="1037" name="Object 13" hidden="1">
              <a:extLst>
                <a:ext uri="{63B3BB69-23CF-44E3-9099-C40C66FF867C}">
                  <a14:compatExt spid="_x0000_s1037"/>
                </a:ext>
              </a:extLst>
            </xdr:cNvPr>
            <xdr:cNvSpPr/>
          </xdr:nvSpPr>
          <xdr:spPr>
            <a:xfrm>
              <a:off x="0" y="0"/>
              <a:ext cx="0" cy="0"/>
            </a:xfrm>
            <a:prstGeom prst="rect">
              <a:avLst/>
            </a:prstGeom>
          </xdr:spPr>
        </xdr:sp>
        <xdr:clientData/>
      </xdr:twoCellAnchor>
    </mc:Choice>
    <mc:Fallback/>
  </mc:AlternateContent>
  <xdr:twoCellAnchor>
    <xdr:from>
      <xdr:col>0</xdr:col>
      <xdr:colOff>83344</xdr:colOff>
      <xdr:row>4</xdr:row>
      <xdr:rowOff>88106</xdr:rowOff>
    </xdr:from>
    <xdr:to>
      <xdr:col>34</xdr:col>
      <xdr:colOff>59531</xdr:colOff>
      <xdr:row>4</xdr:row>
      <xdr:rowOff>116681</xdr:rowOff>
    </xdr:to>
    <xdr:sp macro="" textlink="">
      <xdr:nvSpPr>
        <xdr:cNvPr id="1032" name="Line 8"/>
        <xdr:cNvSpPr>
          <a:spLocks noChangeShapeType="1"/>
        </xdr:cNvSpPr>
      </xdr:nvSpPr>
      <xdr:spPr bwMode="auto">
        <a:xfrm>
          <a:off x="83344" y="1195387"/>
          <a:ext cx="14668500" cy="28575"/>
        </a:xfrm>
        <a:prstGeom prst="line">
          <a:avLst/>
        </a:prstGeom>
        <a:noFill/>
        <a:ln w="76200" cmpd="tri">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22</xdr:col>
      <xdr:colOff>300038</xdr:colOff>
      <xdr:row>0</xdr:row>
      <xdr:rowOff>11906</xdr:rowOff>
    </xdr:from>
    <xdr:to>
      <xdr:col>25</xdr:col>
      <xdr:colOff>223838</xdr:colOff>
      <xdr:row>4</xdr:row>
      <xdr:rowOff>80962</xdr:rowOff>
    </xdr:to>
    <xdr:pic>
      <xdr:nvPicPr>
        <xdr:cNvPr id="10" name="Picture 9" descr="sigla R100"/>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15433" t="5783" r="17284" b="10007"/>
        <a:stretch>
          <a:fillRect/>
        </a:stretch>
      </xdr:blipFill>
      <xdr:spPr bwMode="auto">
        <a:xfrm>
          <a:off x="10848976" y="404812"/>
          <a:ext cx="995362" cy="78343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10</xdr:col>
      <xdr:colOff>247650</xdr:colOff>
      <xdr:row>0</xdr:row>
      <xdr:rowOff>0</xdr:rowOff>
    </xdr:from>
    <xdr:to>
      <xdr:col>17</xdr:col>
      <xdr:colOff>295275</xdr:colOff>
      <xdr:row>4</xdr:row>
      <xdr:rowOff>85725</xdr:rowOff>
    </xdr:to>
    <xdr:grpSp>
      <xdr:nvGrpSpPr>
        <xdr:cNvPr id="1033" name="Group 9"/>
        <xdr:cNvGrpSpPr>
          <a:grpSpLocks/>
        </xdr:cNvGrpSpPr>
      </xdr:nvGrpSpPr>
      <xdr:grpSpPr bwMode="auto">
        <a:xfrm>
          <a:off x="6165056" y="0"/>
          <a:ext cx="2881313" cy="800100"/>
          <a:chOff x="5370" y="2985"/>
          <a:chExt cx="4585" cy="1275"/>
        </a:xfrm>
      </xdr:grpSpPr>
      <xdr:pic>
        <xdr:nvPicPr>
          <xdr:cNvPr id="12" name="Picture 11" descr="edu 2016"/>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24536" b="50633"/>
          <a:stretch>
            <a:fillRect/>
          </a:stretch>
        </xdr:blipFill>
        <xdr:spPr bwMode="auto">
          <a:xfrm>
            <a:off x="6495" y="3120"/>
            <a:ext cx="3460" cy="585"/>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3" name="Picture 12" descr="edu 2016"/>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r="74591" b="-7594"/>
          <a:stretch>
            <a:fillRect/>
          </a:stretch>
        </xdr:blipFill>
        <xdr:spPr bwMode="auto">
          <a:xfrm>
            <a:off x="5370" y="2985"/>
            <a:ext cx="1165" cy="1275"/>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238125</xdr:colOff>
          <xdr:row>0</xdr:row>
          <xdr:rowOff>66675</xdr:rowOff>
        </xdr:from>
        <xdr:to>
          <xdr:col>1</xdr:col>
          <xdr:colOff>1504950</xdr:colOff>
          <xdr:row>4</xdr:row>
          <xdr:rowOff>85725</xdr:rowOff>
        </xdr:to>
        <xdr:sp macro="" textlink="">
          <xdr:nvSpPr>
            <xdr:cNvPr id="2055" name="Object 7" hidden="1">
              <a:extLst>
                <a:ext uri="{63B3BB69-23CF-44E3-9099-C40C66FF867C}">
                  <a14:compatExt spid="_x0000_s2055"/>
                </a:ext>
              </a:extLst>
            </xdr:cNvPr>
            <xdr:cNvSpPr/>
          </xdr:nvSpPr>
          <xdr:spPr>
            <a:xfrm>
              <a:off x="0" y="0"/>
              <a:ext cx="0" cy="0"/>
            </a:xfrm>
            <a:prstGeom prst="rect">
              <a:avLst/>
            </a:prstGeom>
          </xdr:spPr>
        </xdr:sp>
        <xdr:clientData/>
      </xdr:twoCellAnchor>
    </mc:Choice>
    <mc:Fallback/>
  </mc:AlternateContent>
  <xdr:twoCellAnchor>
    <xdr:from>
      <xdr:col>0</xdr:col>
      <xdr:colOff>0</xdr:colOff>
      <xdr:row>4</xdr:row>
      <xdr:rowOff>161924</xdr:rowOff>
    </xdr:from>
    <xdr:to>
      <xdr:col>18</xdr:col>
      <xdr:colOff>495299</xdr:colOff>
      <xdr:row>4</xdr:row>
      <xdr:rowOff>161924</xdr:rowOff>
    </xdr:to>
    <xdr:sp macro="" textlink="">
      <xdr:nvSpPr>
        <xdr:cNvPr id="2050" name="Line 2"/>
        <xdr:cNvSpPr>
          <a:spLocks noChangeShapeType="1"/>
        </xdr:cNvSpPr>
      </xdr:nvSpPr>
      <xdr:spPr bwMode="auto">
        <a:xfrm flipV="1">
          <a:off x="0" y="933449"/>
          <a:ext cx="11134724" cy="0"/>
        </a:xfrm>
        <a:prstGeom prst="line">
          <a:avLst/>
        </a:prstGeom>
        <a:noFill/>
        <a:ln w="76200" cmpd="tri">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123825</xdr:colOff>
      <xdr:row>0</xdr:row>
      <xdr:rowOff>28575</xdr:rowOff>
    </xdr:from>
    <xdr:to>
      <xdr:col>15</xdr:col>
      <xdr:colOff>142875</xdr:colOff>
      <xdr:row>4</xdr:row>
      <xdr:rowOff>38100</xdr:rowOff>
    </xdr:to>
    <xdr:pic>
      <xdr:nvPicPr>
        <xdr:cNvPr id="4" name="Picture 3" descr="sigla R100"/>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15433" t="5783" r="17284" b="10007"/>
        <a:stretch>
          <a:fillRect/>
        </a:stretch>
      </xdr:blipFill>
      <xdr:spPr bwMode="auto">
        <a:xfrm>
          <a:off x="8639175" y="28575"/>
          <a:ext cx="981075" cy="7810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466725</xdr:colOff>
      <xdr:row>0</xdr:row>
      <xdr:rowOff>0</xdr:rowOff>
    </xdr:from>
    <xdr:to>
      <xdr:col>8</xdr:col>
      <xdr:colOff>962025</xdr:colOff>
      <xdr:row>4</xdr:row>
      <xdr:rowOff>38100</xdr:rowOff>
    </xdr:to>
    <xdr:grpSp>
      <xdr:nvGrpSpPr>
        <xdr:cNvPr id="2051" name="Group 3"/>
        <xdr:cNvGrpSpPr>
          <a:grpSpLocks/>
        </xdr:cNvGrpSpPr>
      </xdr:nvGrpSpPr>
      <xdr:grpSpPr bwMode="auto">
        <a:xfrm>
          <a:off x="4600575" y="0"/>
          <a:ext cx="2914650" cy="809625"/>
          <a:chOff x="5370" y="2985"/>
          <a:chExt cx="4585" cy="1275"/>
        </a:xfrm>
      </xdr:grpSpPr>
      <xdr:pic>
        <xdr:nvPicPr>
          <xdr:cNvPr id="6" name="Picture 5" descr="edu 2016"/>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24536" b="50633"/>
          <a:stretch>
            <a:fillRect/>
          </a:stretch>
        </xdr:blipFill>
        <xdr:spPr bwMode="auto">
          <a:xfrm>
            <a:off x="6495" y="3120"/>
            <a:ext cx="3460" cy="585"/>
          </a:xfrm>
          <a:prstGeom prst="rect">
            <a:avLst/>
          </a:prstGeom>
          <a:noFill/>
          <a:extLst>
            <a:ext uri="{909E8E84-426E-40DD-AFC4-6F175D3DCCD1}">
              <a14:hiddenFill xmlns:a14="http://schemas.microsoft.com/office/drawing/2010/main">
                <a:solidFill>
                  <a:srgbClr val="FFFFFF"/>
                </a:solidFill>
              </a14:hiddenFill>
            </a:ext>
          </a:extLst>
        </xdr:spPr>
      </xdr:pic>
      <xdr:pic>
        <xdr:nvPicPr>
          <xdr:cNvPr id="7" name="Picture 6" descr="edu 2016"/>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r="74591" b="-7594"/>
          <a:stretch>
            <a:fillRect/>
          </a:stretch>
        </xdr:blipFill>
        <xdr:spPr bwMode="auto">
          <a:xfrm>
            <a:off x="5370" y="2985"/>
            <a:ext cx="1165" cy="1275"/>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19050</xdr:colOff>
          <xdr:row>0</xdr:row>
          <xdr:rowOff>0</xdr:rowOff>
        </xdr:from>
        <xdr:to>
          <xdr:col>2</xdr:col>
          <xdr:colOff>219075</xdr:colOff>
          <xdr:row>4</xdr:row>
          <xdr:rowOff>19050</xdr:rowOff>
        </xdr:to>
        <xdr:sp macro="" textlink="">
          <xdr:nvSpPr>
            <xdr:cNvPr id="8198" name="Object 6" hidden="1">
              <a:extLst>
                <a:ext uri="{63B3BB69-23CF-44E3-9099-C40C66FF867C}">
                  <a14:compatExt spid="_x0000_s8198"/>
                </a:ext>
              </a:extLst>
            </xdr:cNvPr>
            <xdr:cNvSpPr/>
          </xdr:nvSpPr>
          <xdr:spPr>
            <a:xfrm>
              <a:off x="0" y="0"/>
              <a:ext cx="0" cy="0"/>
            </a:xfrm>
            <a:prstGeom prst="rect">
              <a:avLst/>
            </a:prstGeom>
          </xdr:spPr>
        </xdr:sp>
        <xdr:clientData/>
      </xdr:twoCellAnchor>
    </mc:Choice>
    <mc:Fallback/>
  </mc:AlternateContent>
  <xdr:twoCellAnchor>
    <xdr:from>
      <xdr:col>0</xdr:col>
      <xdr:colOff>0</xdr:colOff>
      <xdr:row>5</xdr:row>
      <xdr:rowOff>0</xdr:rowOff>
    </xdr:from>
    <xdr:to>
      <xdr:col>20</xdr:col>
      <xdr:colOff>447675</xdr:colOff>
      <xdr:row>5</xdr:row>
      <xdr:rowOff>9525</xdr:rowOff>
    </xdr:to>
    <xdr:sp macro="" textlink="">
      <xdr:nvSpPr>
        <xdr:cNvPr id="8193" name="Line 1"/>
        <xdr:cNvSpPr>
          <a:spLocks noChangeShapeType="1"/>
        </xdr:cNvSpPr>
      </xdr:nvSpPr>
      <xdr:spPr bwMode="auto">
        <a:xfrm>
          <a:off x="0" y="933450"/>
          <a:ext cx="12163425" cy="9525"/>
        </a:xfrm>
        <a:prstGeom prst="line">
          <a:avLst/>
        </a:prstGeom>
        <a:noFill/>
        <a:ln w="76200" cmpd="tri">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171450</xdr:colOff>
      <xdr:row>0</xdr:row>
      <xdr:rowOff>0</xdr:rowOff>
    </xdr:from>
    <xdr:to>
      <xdr:col>18</xdr:col>
      <xdr:colOff>371475</xdr:colOff>
      <xdr:row>4</xdr:row>
      <xdr:rowOff>9525</xdr:rowOff>
    </xdr:to>
    <xdr:pic>
      <xdr:nvPicPr>
        <xdr:cNvPr id="4" name="Picture 3" descr="sigla R100"/>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15433" t="5783" r="17284" b="10007"/>
        <a:stretch>
          <a:fillRect/>
        </a:stretch>
      </xdr:blipFill>
      <xdr:spPr bwMode="auto">
        <a:xfrm>
          <a:off x="10106025" y="0"/>
          <a:ext cx="981075" cy="7810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6</xdr:col>
      <xdr:colOff>142875</xdr:colOff>
      <xdr:row>0</xdr:row>
      <xdr:rowOff>0</xdr:rowOff>
    </xdr:from>
    <xdr:to>
      <xdr:col>9</xdr:col>
      <xdr:colOff>123825</xdr:colOff>
      <xdr:row>4</xdr:row>
      <xdr:rowOff>38100</xdr:rowOff>
    </xdr:to>
    <xdr:grpSp>
      <xdr:nvGrpSpPr>
        <xdr:cNvPr id="8194" name="Group 2"/>
        <xdr:cNvGrpSpPr>
          <a:grpSpLocks/>
        </xdr:cNvGrpSpPr>
      </xdr:nvGrpSpPr>
      <xdr:grpSpPr bwMode="auto">
        <a:xfrm>
          <a:off x="4772025" y="0"/>
          <a:ext cx="2914650" cy="809625"/>
          <a:chOff x="5370" y="2985"/>
          <a:chExt cx="4585" cy="1275"/>
        </a:xfrm>
      </xdr:grpSpPr>
      <xdr:pic>
        <xdr:nvPicPr>
          <xdr:cNvPr id="6" name="Picture 5" descr="edu 2016"/>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24536" b="50633"/>
          <a:stretch>
            <a:fillRect/>
          </a:stretch>
        </xdr:blipFill>
        <xdr:spPr bwMode="auto">
          <a:xfrm>
            <a:off x="6495" y="3120"/>
            <a:ext cx="3460" cy="585"/>
          </a:xfrm>
          <a:prstGeom prst="rect">
            <a:avLst/>
          </a:prstGeom>
          <a:noFill/>
          <a:extLst>
            <a:ext uri="{909E8E84-426E-40DD-AFC4-6F175D3DCCD1}">
              <a14:hiddenFill xmlns:a14="http://schemas.microsoft.com/office/drawing/2010/main">
                <a:solidFill>
                  <a:srgbClr val="FFFFFF"/>
                </a:solidFill>
              </a14:hiddenFill>
            </a:ext>
          </a:extLst>
        </xdr:spPr>
      </xdr:pic>
      <xdr:pic>
        <xdr:nvPicPr>
          <xdr:cNvPr id="7" name="Picture 6" descr="edu 2016"/>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r="74591" b="-7594"/>
          <a:stretch>
            <a:fillRect/>
          </a:stretch>
        </xdr:blipFill>
        <xdr:spPr bwMode="auto">
          <a:xfrm>
            <a:off x="5370" y="2985"/>
            <a:ext cx="1165" cy="1275"/>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95250</xdr:colOff>
          <xdr:row>0</xdr:row>
          <xdr:rowOff>28575</xdr:rowOff>
        </xdr:from>
        <xdr:to>
          <xdr:col>1</xdr:col>
          <xdr:colOff>1076325</xdr:colOff>
          <xdr:row>4</xdr:row>
          <xdr:rowOff>47625</xdr:rowOff>
        </xdr:to>
        <xdr:sp macro="" textlink="">
          <xdr:nvSpPr>
            <xdr:cNvPr id="3078" name="Object 6" hidden="1">
              <a:extLst>
                <a:ext uri="{63B3BB69-23CF-44E3-9099-C40C66FF867C}">
                  <a14:compatExt spid="_x0000_s3078"/>
                </a:ext>
              </a:extLst>
            </xdr:cNvPr>
            <xdr:cNvSpPr/>
          </xdr:nvSpPr>
          <xdr:spPr>
            <a:xfrm>
              <a:off x="0" y="0"/>
              <a:ext cx="0" cy="0"/>
            </a:xfrm>
            <a:prstGeom prst="rect">
              <a:avLst/>
            </a:prstGeom>
          </xdr:spPr>
        </xdr:sp>
        <xdr:clientData/>
      </xdr:twoCellAnchor>
    </mc:Choice>
    <mc:Fallback/>
  </mc:AlternateContent>
  <xdr:twoCellAnchor>
    <xdr:from>
      <xdr:col>0</xdr:col>
      <xdr:colOff>19050</xdr:colOff>
      <xdr:row>4</xdr:row>
      <xdr:rowOff>114300</xdr:rowOff>
    </xdr:from>
    <xdr:to>
      <xdr:col>18</xdr:col>
      <xdr:colOff>276225</xdr:colOff>
      <xdr:row>4</xdr:row>
      <xdr:rowOff>133350</xdr:rowOff>
    </xdr:to>
    <xdr:sp macro="" textlink="">
      <xdr:nvSpPr>
        <xdr:cNvPr id="3073" name="Line 1"/>
        <xdr:cNvSpPr>
          <a:spLocks noChangeShapeType="1"/>
        </xdr:cNvSpPr>
      </xdr:nvSpPr>
      <xdr:spPr bwMode="auto">
        <a:xfrm>
          <a:off x="19050" y="885825"/>
          <a:ext cx="10725150" cy="19050"/>
        </a:xfrm>
        <a:prstGeom prst="line">
          <a:avLst/>
        </a:prstGeom>
        <a:noFill/>
        <a:ln w="76200" cmpd="tri">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123825</xdr:colOff>
      <xdr:row>0</xdr:row>
      <xdr:rowOff>57150</xdr:rowOff>
    </xdr:from>
    <xdr:to>
      <xdr:col>17</xdr:col>
      <xdr:colOff>161925</xdr:colOff>
      <xdr:row>4</xdr:row>
      <xdr:rowOff>66675</xdr:rowOff>
    </xdr:to>
    <xdr:pic>
      <xdr:nvPicPr>
        <xdr:cNvPr id="4" name="Picture 3" descr="sigla R100"/>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15433" t="5783" r="17284" b="10007"/>
        <a:stretch>
          <a:fillRect/>
        </a:stretch>
      </xdr:blipFill>
      <xdr:spPr bwMode="auto">
        <a:xfrm>
          <a:off x="9182100" y="57150"/>
          <a:ext cx="981075" cy="7810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647700</xdr:colOff>
      <xdr:row>0</xdr:row>
      <xdr:rowOff>0</xdr:rowOff>
    </xdr:from>
    <xdr:to>
      <xdr:col>9</xdr:col>
      <xdr:colOff>209550</xdr:colOff>
      <xdr:row>4</xdr:row>
      <xdr:rowOff>38100</xdr:rowOff>
    </xdr:to>
    <xdr:grpSp>
      <xdr:nvGrpSpPr>
        <xdr:cNvPr id="3074" name="Group 2"/>
        <xdr:cNvGrpSpPr>
          <a:grpSpLocks/>
        </xdr:cNvGrpSpPr>
      </xdr:nvGrpSpPr>
      <xdr:grpSpPr bwMode="auto">
        <a:xfrm>
          <a:off x="4781550" y="0"/>
          <a:ext cx="2914650" cy="809625"/>
          <a:chOff x="5370" y="2985"/>
          <a:chExt cx="4585" cy="1275"/>
        </a:xfrm>
      </xdr:grpSpPr>
      <xdr:pic>
        <xdr:nvPicPr>
          <xdr:cNvPr id="6" name="Picture 5" descr="edu 2016"/>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24536" b="50633"/>
          <a:stretch>
            <a:fillRect/>
          </a:stretch>
        </xdr:blipFill>
        <xdr:spPr bwMode="auto">
          <a:xfrm>
            <a:off x="6495" y="3120"/>
            <a:ext cx="3460" cy="585"/>
          </a:xfrm>
          <a:prstGeom prst="rect">
            <a:avLst/>
          </a:prstGeom>
          <a:noFill/>
          <a:extLst>
            <a:ext uri="{909E8E84-426E-40DD-AFC4-6F175D3DCCD1}">
              <a14:hiddenFill xmlns:a14="http://schemas.microsoft.com/office/drawing/2010/main">
                <a:solidFill>
                  <a:srgbClr val="FFFFFF"/>
                </a:solidFill>
              </a14:hiddenFill>
            </a:ext>
          </a:extLst>
        </xdr:spPr>
      </xdr:pic>
      <xdr:pic>
        <xdr:nvPicPr>
          <xdr:cNvPr id="7" name="Picture 6" descr="edu 2016"/>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r="74591" b="-7594"/>
          <a:stretch>
            <a:fillRect/>
          </a:stretch>
        </xdr:blipFill>
        <xdr:spPr bwMode="auto">
          <a:xfrm>
            <a:off x="5370" y="2985"/>
            <a:ext cx="1165" cy="1275"/>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361950</xdr:colOff>
          <xdr:row>1</xdr:row>
          <xdr:rowOff>0</xdr:rowOff>
        </xdr:from>
        <xdr:to>
          <xdr:col>2</xdr:col>
          <xdr:colOff>219075</xdr:colOff>
          <xdr:row>5</xdr:row>
          <xdr:rowOff>38100</xdr:rowOff>
        </xdr:to>
        <xdr:sp macro="" textlink="">
          <xdr:nvSpPr>
            <xdr:cNvPr id="4102" name="Object 6" hidden="1">
              <a:extLst>
                <a:ext uri="{63B3BB69-23CF-44E3-9099-C40C66FF867C}">
                  <a14:compatExt spid="_x0000_s4102"/>
                </a:ext>
              </a:extLst>
            </xdr:cNvPr>
            <xdr:cNvSpPr/>
          </xdr:nvSpPr>
          <xdr:spPr>
            <a:xfrm>
              <a:off x="0" y="0"/>
              <a:ext cx="0" cy="0"/>
            </a:xfrm>
            <a:prstGeom prst="rect">
              <a:avLst/>
            </a:prstGeom>
          </xdr:spPr>
        </xdr:sp>
        <xdr:clientData/>
      </xdr:twoCellAnchor>
    </mc:Choice>
    <mc:Fallback/>
  </mc:AlternateContent>
  <xdr:twoCellAnchor>
    <xdr:from>
      <xdr:col>0</xdr:col>
      <xdr:colOff>19050</xdr:colOff>
      <xdr:row>5</xdr:row>
      <xdr:rowOff>133349</xdr:rowOff>
    </xdr:from>
    <xdr:to>
      <xdr:col>16</xdr:col>
      <xdr:colOff>485775</xdr:colOff>
      <xdr:row>5</xdr:row>
      <xdr:rowOff>152398</xdr:rowOff>
    </xdr:to>
    <xdr:sp macro="" textlink="">
      <xdr:nvSpPr>
        <xdr:cNvPr id="4097" name="Line 1"/>
        <xdr:cNvSpPr>
          <a:spLocks noChangeShapeType="1"/>
        </xdr:cNvSpPr>
      </xdr:nvSpPr>
      <xdr:spPr bwMode="auto">
        <a:xfrm flipV="1">
          <a:off x="19050" y="1228724"/>
          <a:ext cx="12773025" cy="19049"/>
        </a:xfrm>
        <a:prstGeom prst="line">
          <a:avLst/>
        </a:prstGeom>
        <a:noFill/>
        <a:ln w="76200" cmpd="tri">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295275</xdr:colOff>
      <xdr:row>1</xdr:row>
      <xdr:rowOff>0</xdr:rowOff>
    </xdr:from>
    <xdr:to>
      <xdr:col>13</xdr:col>
      <xdr:colOff>142875</xdr:colOff>
      <xdr:row>4</xdr:row>
      <xdr:rowOff>152400</xdr:rowOff>
    </xdr:to>
    <xdr:pic>
      <xdr:nvPicPr>
        <xdr:cNvPr id="4" name="Picture 3" descr="sigla R100"/>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15433" t="5783" r="17284" b="10007"/>
        <a:stretch>
          <a:fillRect/>
        </a:stretch>
      </xdr:blipFill>
      <xdr:spPr bwMode="auto">
        <a:xfrm>
          <a:off x="10115550" y="323850"/>
          <a:ext cx="981075" cy="762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942975</xdr:colOff>
      <xdr:row>1</xdr:row>
      <xdr:rowOff>0</xdr:rowOff>
    </xdr:from>
    <xdr:to>
      <xdr:col>8</xdr:col>
      <xdr:colOff>276225</xdr:colOff>
      <xdr:row>5</xdr:row>
      <xdr:rowOff>47625</xdr:rowOff>
    </xdr:to>
    <xdr:grpSp>
      <xdr:nvGrpSpPr>
        <xdr:cNvPr id="4098" name="Group 2"/>
        <xdr:cNvGrpSpPr>
          <a:grpSpLocks/>
        </xdr:cNvGrpSpPr>
      </xdr:nvGrpSpPr>
      <xdr:grpSpPr bwMode="auto">
        <a:xfrm>
          <a:off x="5200650" y="200025"/>
          <a:ext cx="2914650" cy="752475"/>
          <a:chOff x="5370" y="2985"/>
          <a:chExt cx="4585" cy="1275"/>
        </a:xfrm>
      </xdr:grpSpPr>
      <xdr:pic>
        <xdr:nvPicPr>
          <xdr:cNvPr id="6" name="Picture 5" descr="edu 2016"/>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24536" b="50633"/>
          <a:stretch>
            <a:fillRect/>
          </a:stretch>
        </xdr:blipFill>
        <xdr:spPr bwMode="auto">
          <a:xfrm>
            <a:off x="6495" y="3120"/>
            <a:ext cx="3460" cy="585"/>
          </a:xfrm>
          <a:prstGeom prst="rect">
            <a:avLst/>
          </a:prstGeom>
          <a:noFill/>
          <a:extLst>
            <a:ext uri="{909E8E84-426E-40DD-AFC4-6F175D3DCCD1}">
              <a14:hiddenFill xmlns:a14="http://schemas.microsoft.com/office/drawing/2010/main">
                <a:solidFill>
                  <a:srgbClr val="FFFFFF"/>
                </a:solidFill>
              </a14:hiddenFill>
            </a:ext>
          </a:extLst>
        </xdr:spPr>
      </xdr:pic>
      <xdr:pic>
        <xdr:nvPicPr>
          <xdr:cNvPr id="7" name="Picture 6" descr="edu 2016"/>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r="74591" b="-7594"/>
          <a:stretch>
            <a:fillRect/>
          </a:stretch>
        </xdr:blipFill>
        <xdr:spPr bwMode="auto">
          <a:xfrm>
            <a:off x="5370" y="2985"/>
            <a:ext cx="1165" cy="1275"/>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95250</xdr:colOff>
          <xdr:row>0</xdr:row>
          <xdr:rowOff>28575</xdr:rowOff>
        </xdr:from>
        <xdr:to>
          <xdr:col>1</xdr:col>
          <xdr:colOff>1076325</xdr:colOff>
          <xdr:row>4</xdr:row>
          <xdr:rowOff>47625</xdr:rowOff>
        </xdr:to>
        <xdr:sp macro="" textlink="">
          <xdr:nvSpPr>
            <xdr:cNvPr id="5126" name="Object 6" hidden="1">
              <a:extLst>
                <a:ext uri="{63B3BB69-23CF-44E3-9099-C40C66FF867C}">
                  <a14:compatExt spid="_x0000_s5126"/>
                </a:ext>
              </a:extLst>
            </xdr:cNvPr>
            <xdr:cNvSpPr/>
          </xdr:nvSpPr>
          <xdr:spPr>
            <a:xfrm>
              <a:off x="0" y="0"/>
              <a:ext cx="0" cy="0"/>
            </a:xfrm>
            <a:prstGeom prst="rect">
              <a:avLst/>
            </a:prstGeom>
          </xdr:spPr>
        </xdr:sp>
        <xdr:clientData/>
      </xdr:twoCellAnchor>
    </mc:Choice>
    <mc:Fallback/>
  </mc:AlternateContent>
  <xdr:twoCellAnchor>
    <xdr:from>
      <xdr:col>0</xdr:col>
      <xdr:colOff>142874</xdr:colOff>
      <xdr:row>4</xdr:row>
      <xdr:rowOff>152400</xdr:rowOff>
    </xdr:from>
    <xdr:to>
      <xdr:col>12</xdr:col>
      <xdr:colOff>390525</xdr:colOff>
      <xdr:row>5</xdr:row>
      <xdr:rowOff>0</xdr:rowOff>
    </xdr:to>
    <xdr:sp macro="" textlink="">
      <xdr:nvSpPr>
        <xdr:cNvPr id="5121" name="Line 1"/>
        <xdr:cNvSpPr>
          <a:spLocks noChangeShapeType="1"/>
        </xdr:cNvSpPr>
      </xdr:nvSpPr>
      <xdr:spPr bwMode="auto">
        <a:xfrm flipV="1">
          <a:off x="142874" y="923925"/>
          <a:ext cx="10734676" cy="9525"/>
        </a:xfrm>
        <a:prstGeom prst="line">
          <a:avLst/>
        </a:prstGeom>
        <a:noFill/>
        <a:ln w="76200" cmpd="tri">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733425</xdr:colOff>
      <xdr:row>0</xdr:row>
      <xdr:rowOff>28575</xdr:rowOff>
    </xdr:from>
    <xdr:to>
      <xdr:col>6</xdr:col>
      <xdr:colOff>552450</xdr:colOff>
      <xdr:row>4</xdr:row>
      <xdr:rowOff>38100</xdr:rowOff>
    </xdr:to>
    <xdr:pic>
      <xdr:nvPicPr>
        <xdr:cNvPr id="4" name="Picture 3" descr="sigla R100"/>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15433" t="5783" r="17284" b="10007"/>
        <a:stretch>
          <a:fillRect/>
        </a:stretch>
      </xdr:blipFill>
      <xdr:spPr bwMode="auto">
        <a:xfrm>
          <a:off x="5200650" y="28575"/>
          <a:ext cx="981075" cy="7810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1333500</xdr:colOff>
      <xdr:row>0</xdr:row>
      <xdr:rowOff>0</xdr:rowOff>
    </xdr:from>
    <xdr:to>
      <xdr:col>5</xdr:col>
      <xdr:colOff>66675</xdr:colOff>
      <xdr:row>4</xdr:row>
      <xdr:rowOff>38100</xdr:rowOff>
    </xdr:to>
    <xdr:grpSp>
      <xdr:nvGrpSpPr>
        <xdr:cNvPr id="5122" name="Group 2"/>
        <xdr:cNvGrpSpPr>
          <a:grpSpLocks/>
        </xdr:cNvGrpSpPr>
      </xdr:nvGrpSpPr>
      <xdr:grpSpPr bwMode="auto">
        <a:xfrm>
          <a:off x="1619250" y="0"/>
          <a:ext cx="2914650" cy="809625"/>
          <a:chOff x="5370" y="2985"/>
          <a:chExt cx="4585" cy="1275"/>
        </a:xfrm>
      </xdr:grpSpPr>
      <xdr:pic>
        <xdr:nvPicPr>
          <xdr:cNvPr id="6" name="Picture 5" descr="edu 2016"/>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24536" b="50633"/>
          <a:stretch>
            <a:fillRect/>
          </a:stretch>
        </xdr:blipFill>
        <xdr:spPr bwMode="auto">
          <a:xfrm>
            <a:off x="6495" y="3120"/>
            <a:ext cx="3460" cy="585"/>
          </a:xfrm>
          <a:prstGeom prst="rect">
            <a:avLst/>
          </a:prstGeom>
          <a:noFill/>
          <a:extLst>
            <a:ext uri="{909E8E84-426E-40DD-AFC4-6F175D3DCCD1}">
              <a14:hiddenFill xmlns:a14="http://schemas.microsoft.com/office/drawing/2010/main">
                <a:solidFill>
                  <a:srgbClr val="FFFFFF"/>
                </a:solidFill>
              </a14:hiddenFill>
            </a:ext>
          </a:extLst>
        </xdr:spPr>
      </xdr:pic>
      <xdr:pic>
        <xdr:nvPicPr>
          <xdr:cNvPr id="7" name="Picture 6" descr="edu 2016"/>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r="74591" b="-7594"/>
          <a:stretch>
            <a:fillRect/>
          </a:stretch>
        </xdr:blipFill>
        <xdr:spPr bwMode="auto">
          <a:xfrm>
            <a:off x="5370" y="2985"/>
            <a:ext cx="1165" cy="1275"/>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66675</xdr:colOff>
          <xdr:row>0</xdr:row>
          <xdr:rowOff>38100</xdr:rowOff>
        </xdr:from>
        <xdr:to>
          <xdr:col>1</xdr:col>
          <xdr:colOff>1333500</xdr:colOff>
          <xdr:row>4</xdr:row>
          <xdr:rowOff>57150</xdr:rowOff>
        </xdr:to>
        <xdr:sp macro="" textlink="">
          <xdr:nvSpPr>
            <xdr:cNvPr id="6150" name="Object 6" hidden="1">
              <a:extLst>
                <a:ext uri="{63B3BB69-23CF-44E3-9099-C40C66FF867C}">
                  <a14:compatExt spid="_x0000_s6150"/>
                </a:ext>
              </a:extLst>
            </xdr:cNvPr>
            <xdr:cNvSpPr/>
          </xdr:nvSpPr>
          <xdr:spPr>
            <a:xfrm>
              <a:off x="0" y="0"/>
              <a:ext cx="0" cy="0"/>
            </a:xfrm>
            <a:prstGeom prst="rect">
              <a:avLst/>
            </a:prstGeom>
          </xdr:spPr>
        </xdr:sp>
        <xdr:clientData/>
      </xdr:twoCellAnchor>
    </mc:Choice>
    <mc:Fallback/>
  </mc:AlternateContent>
  <xdr:twoCellAnchor>
    <xdr:from>
      <xdr:col>0</xdr:col>
      <xdr:colOff>0</xdr:colOff>
      <xdr:row>5</xdr:row>
      <xdr:rowOff>1</xdr:rowOff>
    </xdr:from>
    <xdr:to>
      <xdr:col>21</xdr:col>
      <xdr:colOff>476250</xdr:colOff>
      <xdr:row>5</xdr:row>
      <xdr:rowOff>1</xdr:rowOff>
    </xdr:to>
    <xdr:sp macro="" textlink="">
      <xdr:nvSpPr>
        <xdr:cNvPr id="6145" name="Line 1"/>
        <xdr:cNvSpPr>
          <a:spLocks noChangeShapeType="1"/>
        </xdr:cNvSpPr>
      </xdr:nvSpPr>
      <xdr:spPr bwMode="auto">
        <a:xfrm>
          <a:off x="0" y="933451"/>
          <a:ext cx="12182475" cy="0"/>
        </a:xfrm>
        <a:prstGeom prst="line">
          <a:avLst/>
        </a:prstGeom>
        <a:noFill/>
        <a:ln w="76200" cmpd="tri">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285750</xdr:colOff>
      <xdr:row>0</xdr:row>
      <xdr:rowOff>19050</xdr:rowOff>
    </xdr:from>
    <xdr:to>
      <xdr:col>20</xdr:col>
      <xdr:colOff>19050</xdr:colOff>
      <xdr:row>4</xdr:row>
      <xdr:rowOff>28575</xdr:rowOff>
    </xdr:to>
    <xdr:pic>
      <xdr:nvPicPr>
        <xdr:cNvPr id="4" name="Picture 3" descr="sigla R100"/>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15433" t="5783" r="17284" b="10007"/>
        <a:stretch>
          <a:fillRect/>
        </a:stretch>
      </xdr:blipFill>
      <xdr:spPr bwMode="auto">
        <a:xfrm>
          <a:off x="10163175" y="19050"/>
          <a:ext cx="981075" cy="7810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6</xdr:col>
      <xdr:colOff>276225</xdr:colOff>
      <xdr:row>0</xdr:row>
      <xdr:rowOff>9525</xdr:rowOff>
    </xdr:from>
    <xdr:to>
      <xdr:col>8</xdr:col>
      <xdr:colOff>152400</xdr:colOff>
      <xdr:row>4</xdr:row>
      <xdr:rowOff>47625</xdr:rowOff>
    </xdr:to>
    <xdr:grpSp>
      <xdr:nvGrpSpPr>
        <xdr:cNvPr id="6146" name="Group 2"/>
        <xdr:cNvGrpSpPr>
          <a:grpSpLocks/>
        </xdr:cNvGrpSpPr>
      </xdr:nvGrpSpPr>
      <xdr:grpSpPr bwMode="auto">
        <a:xfrm>
          <a:off x="4619625" y="9525"/>
          <a:ext cx="2914650" cy="809625"/>
          <a:chOff x="5370" y="2985"/>
          <a:chExt cx="4585" cy="1275"/>
        </a:xfrm>
      </xdr:grpSpPr>
      <xdr:pic>
        <xdr:nvPicPr>
          <xdr:cNvPr id="6" name="Picture 5" descr="edu 2016"/>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24536" b="50633"/>
          <a:stretch>
            <a:fillRect/>
          </a:stretch>
        </xdr:blipFill>
        <xdr:spPr bwMode="auto">
          <a:xfrm>
            <a:off x="6495" y="3120"/>
            <a:ext cx="3460" cy="585"/>
          </a:xfrm>
          <a:prstGeom prst="rect">
            <a:avLst/>
          </a:prstGeom>
          <a:noFill/>
          <a:extLst>
            <a:ext uri="{909E8E84-426E-40DD-AFC4-6F175D3DCCD1}">
              <a14:hiddenFill xmlns:a14="http://schemas.microsoft.com/office/drawing/2010/main">
                <a:solidFill>
                  <a:srgbClr val="FFFFFF"/>
                </a:solidFill>
              </a14:hiddenFill>
            </a:ext>
          </a:extLst>
        </xdr:spPr>
      </xdr:pic>
      <xdr:pic>
        <xdr:nvPicPr>
          <xdr:cNvPr id="7" name="Picture 6" descr="edu 2016"/>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r="74591" b="-7594"/>
          <a:stretch>
            <a:fillRect/>
          </a:stretch>
        </xdr:blipFill>
        <xdr:spPr bwMode="auto">
          <a:xfrm>
            <a:off x="5370" y="2985"/>
            <a:ext cx="1165" cy="1275"/>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95250</xdr:colOff>
          <xdr:row>0</xdr:row>
          <xdr:rowOff>28575</xdr:rowOff>
        </xdr:from>
        <xdr:to>
          <xdr:col>1</xdr:col>
          <xdr:colOff>1085850</xdr:colOff>
          <xdr:row>4</xdr:row>
          <xdr:rowOff>47625</xdr:rowOff>
        </xdr:to>
        <xdr:sp macro="" textlink="">
          <xdr:nvSpPr>
            <xdr:cNvPr id="7175" name="Object 7" hidden="1">
              <a:extLst>
                <a:ext uri="{63B3BB69-23CF-44E3-9099-C40C66FF867C}">
                  <a14:compatExt spid="_x0000_s7175"/>
                </a:ext>
              </a:extLst>
            </xdr:cNvPr>
            <xdr:cNvSpPr/>
          </xdr:nvSpPr>
          <xdr:spPr>
            <a:xfrm>
              <a:off x="0" y="0"/>
              <a:ext cx="0" cy="0"/>
            </a:xfrm>
            <a:prstGeom prst="rect">
              <a:avLst/>
            </a:prstGeom>
          </xdr:spPr>
        </xdr:sp>
        <xdr:clientData/>
      </xdr:twoCellAnchor>
    </mc:Choice>
    <mc:Fallback/>
  </mc:AlternateContent>
  <xdr:twoCellAnchor>
    <xdr:from>
      <xdr:col>0</xdr:col>
      <xdr:colOff>76200</xdr:colOff>
      <xdr:row>5</xdr:row>
      <xdr:rowOff>9524</xdr:rowOff>
    </xdr:from>
    <xdr:to>
      <xdr:col>21</xdr:col>
      <xdr:colOff>457200</xdr:colOff>
      <xdr:row>5</xdr:row>
      <xdr:rowOff>19049</xdr:rowOff>
    </xdr:to>
    <xdr:sp macro="" textlink="">
      <xdr:nvSpPr>
        <xdr:cNvPr id="7170" name="Line 2"/>
        <xdr:cNvSpPr>
          <a:spLocks noChangeShapeType="1"/>
        </xdr:cNvSpPr>
      </xdr:nvSpPr>
      <xdr:spPr bwMode="auto">
        <a:xfrm flipV="1">
          <a:off x="76200" y="942974"/>
          <a:ext cx="12382500" cy="9525"/>
        </a:xfrm>
        <a:prstGeom prst="line">
          <a:avLst/>
        </a:prstGeom>
        <a:noFill/>
        <a:ln w="76200" cmpd="tri">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228600</xdr:colOff>
      <xdr:row>0</xdr:row>
      <xdr:rowOff>28575</xdr:rowOff>
    </xdr:from>
    <xdr:to>
      <xdr:col>7</xdr:col>
      <xdr:colOff>85725</xdr:colOff>
      <xdr:row>4</xdr:row>
      <xdr:rowOff>38100</xdr:rowOff>
    </xdr:to>
    <xdr:pic>
      <xdr:nvPicPr>
        <xdr:cNvPr id="4" name="Picture 3" descr="sigla R100"/>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15433" t="5783" r="17284" b="10007"/>
        <a:stretch>
          <a:fillRect/>
        </a:stretch>
      </xdr:blipFill>
      <xdr:spPr bwMode="auto">
        <a:xfrm>
          <a:off x="5200650" y="28575"/>
          <a:ext cx="981075" cy="7810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1343025</xdr:colOff>
      <xdr:row>0</xdr:row>
      <xdr:rowOff>0</xdr:rowOff>
    </xdr:from>
    <xdr:to>
      <xdr:col>4</xdr:col>
      <xdr:colOff>285750</xdr:colOff>
      <xdr:row>4</xdr:row>
      <xdr:rowOff>38100</xdr:rowOff>
    </xdr:to>
    <xdr:grpSp>
      <xdr:nvGrpSpPr>
        <xdr:cNvPr id="7171" name="Group 3"/>
        <xdr:cNvGrpSpPr>
          <a:grpSpLocks/>
        </xdr:cNvGrpSpPr>
      </xdr:nvGrpSpPr>
      <xdr:grpSpPr bwMode="auto">
        <a:xfrm>
          <a:off x="1619250" y="0"/>
          <a:ext cx="2914650" cy="809625"/>
          <a:chOff x="5370" y="2985"/>
          <a:chExt cx="4585" cy="1275"/>
        </a:xfrm>
      </xdr:grpSpPr>
      <xdr:pic>
        <xdr:nvPicPr>
          <xdr:cNvPr id="6" name="Picture 5" descr="edu 2016"/>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24536" b="50633"/>
          <a:stretch>
            <a:fillRect/>
          </a:stretch>
        </xdr:blipFill>
        <xdr:spPr bwMode="auto">
          <a:xfrm>
            <a:off x="6495" y="3120"/>
            <a:ext cx="3460" cy="585"/>
          </a:xfrm>
          <a:prstGeom prst="rect">
            <a:avLst/>
          </a:prstGeom>
          <a:noFill/>
          <a:extLst>
            <a:ext uri="{909E8E84-426E-40DD-AFC4-6F175D3DCCD1}">
              <a14:hiddenFill xmlns:a14="http://schemas.microsoft.com/office/drawing/2010/main">
                <a:solidFill>
                  <a:srgbClr val="FFFFFF"/>
                </a:solidFill>
              </a14:hiddenFill>
            </a:ext>
          </a:extLst>
        </xdr:spPr>
      </xdr:pic>
      <xdr:pic>
        <xdr:nvPicPr>
          <xdr:cNvPr id="7" name="Picture 6" descr="edu 2016"/>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r="74591" b="-7594"/>
          <a:stretch>
            <a:fillRect/>
          </a:stretch>
        </xdr:blipFill>
        <xdr:spPr bwMode="auto">
          <a:xfrm>
            <a:off x="5370" y="2985"/>
            <a:ext cx="1165" cy="1275"/>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image" Target="../media/image1.emf"/><Relationship Id="rId4" Type="http://schemas.openxmlformats.org/officeDocument/2006/relationships/oleObject" Target="../embeddings/oleObject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openxmlformats.org/officeDocument/2006/relationships/image" Target="../media/image1.emf"/><Relationship Id="rId4" Type="http://schemas.openxmlformats.org/officeDocument/2006/relationships/oleObject" Target="../embeddings/oleObject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5" Type="http://schemas.openxmlformats.org/officeDocument/2006/relationships/image" Target="../media/image1.emf"/><Relationship Id="rId4" Type="http://schemas.openxmlformats.org/officeDocument/2006/relationships/oleObject" Target="../embeddings/oleObject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 Id="rId5" Type="http://schemas.openxmlformats.org/officeDocument/2006/relationships/image" Target="../media/image1.emf"/><Relationship Id="rId4" Type="http://schemas.openxmlformats.org/officeDocument/2006/relationships/oleObject" Target="../embeddings/oleObject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6.bin"/><Relationship Id="rId5" Type="http://schemas.openxmlformats.org/officeDocument/2006/relationships/image" Target="../media/image1.emf"/><Relationship Id="rId4" Type="http://schemas.openxmlformats.org/officeDocument/2006/relationships/oleObject" Target="../embeddings/oleObject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7.bin"/><Relationship Id="rId5" Type="http://schemas.openxmlformats.org/officeDocument/2006/relationships/image" Target="../media/image1.emf"/><Relationship Id="rId4" Type="http://schemas.openxmlformats.org/officeDocument/2006/relationships/oleObject" Target="../embeddings/oleObject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8.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oleObject" Target="../embeddings/oleObject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H40"/>
  <sheetViews>
    <sheetView zoomScale="80" zoomScaleNormal="80" zoomScaleSheetLayoutView="100" workbookViewId="0">
      <selection activeCell="F8" sqref="F8"/>
    </sheetView>
  </sheetViews>
  <sheetFormatPr defaultRowHeight="12.75" x14ac:dyDescent="0.2"/>
  <cols>
    <col min="1" max="1" width="4.5703125" style="30" customWidth="1"/>
    <col min="2" max="2" width="11.42578125" style="30" customWidth="1"/>
    <col min="3" max="3" width="11.42578125" style="89" customWidth="1"/>
    <col min="4" max="4" width="11.42578125" style="30" customWidth="1"/>
    <col min="5" max="5" width="9.85546875" style="30" customWidth="1"/>
    <col min="6" max="6" width="9.5703125" style="30" customWidth="1"/>
    <col min="7" max="8" width="9.140625" style="30"/>
    <col min="9" max="18" width="6.140625" style="30" customWidth="1"/>
    <col min="19" max="19" width="4.7109375" style="30" customWidth="1"/>
    <col min="20" max="20" width="5.7109375" style="30" customWidth="1"/>
    <col min="21" max="21" width="5" style="30" customWidth="1"/>
    <col min="22" max="22" width="5.5703125" style="30" customWidth="1"/>
    <col min="23" max="24" width="5.28515625" style="89" customWidth="1"/>
    <col min="25" max="25" width="5.28515625" style="30" customWidth="1"/>
    <col min="26" max="26" width="6.140625" style="30" customWidth="1"/>
    <col min="27" max="27" width="5.28515625" style="30" customWidth="1"/>
    <col min="28" max="28" width="5" style="30" customWidth="1"/>
    <col min="29" max="29" width="5.42578125" style="30" customWidth="1"/>
    <col min="30" max="30" width="4.5703125" style="30" customWidth="1"/>
    <col min="31" max="31" width="4.85546875" style="30" customWidth="1"/>
    <col min="32" max="32" width="4.7109375" style="30" customWidth="1"/>
    <col min="33" max="33" width="4.85546875" style="30" customWidth="1"/>
    <col min="34" max="34" width="5.42578125" style="30" customWidth="1"/>
    <col min="35" max="16384" width="9.140625" style="30"/>
  </cols>
  <sheetData>
    <row r="1" spans="1:34" ht="15" x14ac:dyDescent="0.2">
      <c r="A1" s="107"/>
      <c r="B1" s="26"/>
      <c r="C1" s="26"/>
      <c r="D1" s="26"/>
      <c r="E1" s="27"/>
      <c r="F1" s="27"/>
      <c r="G1" s="27"/>
      <c r="H1" s="27"/>
      <c r="I1" s="28"/>
      <c r="J1" s="28"/>
      <c r="K1" s="28"/>
      <c r="L1" s="28"/>
      <c r="M1" s="28"/>
      <c r="N1" s="28"/>
      <c r="O1" s="27"/>
      <c r="P1" s="27"/>
      <c r="Q1" s="27"/>
      <c r="R1" s="27"/>
      <c r="S1" s="29"/>
      <c r="T1" s="29"/>
      <c r="U1" s="29"/>
      <c r="V1" s="29"/>
      <c r="W1" s="29"/>
      <c r="X1" s="29"/>
      <c r="Y1" s="29"/>
      <c r="Z1" s="29"/>
      <c r="AA1" s="29"/>
      <c r="AB1" s="29"/>
      <c r="AC1" s="29"/>
      <c r="AD1" s="29"/>
    </row>
    <row r="2" spans="1:34" ht="15" x14ac:dyDescent="0.2">
      <c r="A2" s="107"/>
      <c r="B2" s="26"/>
      <c r="C2" s="26"/>
      <c r="D2" s="26"/>
      <c r="E2" s="27"/>
      <c r="F2" s="27"/>
      <c r="G2" s="27"/>
      <c r="H2" s="27"/>
      <c r="I2" s="28"/>
      <c r="J2" s="28"/>
      <c r="K2" s="28"/>
      <c r="L2" s="28"/>
      <c r="M2" s="28"/>
      <c r="N2" s="28"/>
      <c r="O2" s="27"/>
      <c r="P2" s="27"/>
      <c r="Q2" s="27"/>
      <c r="R2" s="27"/>
      <c r="S2" s="29"/>
      <c r="T2" s="29"/>
      <c r="U2" s="29"/>
      <c r="V2" s="29"/>
      <c r="W2" s="29"/>
      <c r="X2" s="29"/>
      <c r="Y2" s="29"/>
      <c r="Z2" s="29"/>
      <c r="AA2" s="29"/>
      <c r="AB2" s="29"/>
      <c r="AC2" s="29"/>
      <c r="AD2" s="29"/>
      <c r="AE2" s="29"/>
      <c r="AF2" s="31"/>
    </row>
    <row r="3" spans="1:34" x14ac:dyDescent="0.2">
      <c r="A3" s="25"/>
      <c r="B3" s="26"/>
      <c r="C3" s="26"/>
      <c r="D3" s="26"/>
      <c r="E3" s="27"/>
      <c r="F3" s="27"/>
      <c r="G3" s="27"/>
      <c r="H3" s="27"/>
      <c r="I3" s="28"/>
      <c r="J3" s="28"/>
      <c r="K3" s="28"/>
      <c r="L3" s="28"/>
      <c r="M3" s="28"/>
      <c r="N3" s="28"/>
      <c r="O3" s="27"/>
      <c r="P3" s="27"/>
      <c r="Q3" s="27"/>
      <c r="R3" s="27"/>
      <c r="S3" s="29"/>
      <c r="T3" s="29"/>
      <c r="U3" s="29"/>
      <c r="V3" s="29"/>
      <c r="W3" s="29"/>
      <c r="X3" s="29"/>
      <c r="Y3" s="29"/>
      <c r="Z3" s="29"/>
      <c r="AA3" s="29"/>
      <c r="AB3" s="29"/>
      <c r="AC3" s="29"/>
      <c r="AD3" s="29"/>
      <c r="AE3" s="29"/>
      <c r="AF3" s="31"/>
    </row>
    <row r="4" spans="1:34" s="321" customFormat="1" x14ac:dyDescent="0.2">
      <c r="A4" s="316"/>
      <c r="B4" s="317"/>
      <c r="C4" s="317"/>
      <c r="D4" s="317"/>
      <c r="E4" s="318"/>
      <c r="F4" s="318"/>
      <c r="G4" s="318"/>
      <c r="H4" s="318"/>
      <c r="I4" s="319"/>
      <c r="J4" s="319"/>
      <c r="K4" s="319"/>
      <c r="L4" s="319"/>
      <c r="M4" s="319"/>
      <c r="N4" s="319"/>
      <c r="O4" s="318"/>
      <c r="P4" s="318"/>
      <c r="Q4" s="318"/>
      <c r="R4" s="318"/>
      <c r="S4" s="320"/>
      <c r="T4" s="320"/>
      <c r="U4" s="320"/>
      <c r="V4" s="320"/>
      <c r="W4" s="320"/>
      <c r="X4" s="320"/>
      <c r="Y4" s="320"/>
      <c r="Z4" s="320"/>
      <c r="AA4" s="320"/>
      <c r="AB4" s="320"/>
      <c r="AC4" s="320"/>
      <c r="AD4" s="320"/>
      <c r="AE4" s="320"/>
      <c r="AF4" s="322"/>
    </row>
    <row r="5" spans="1:34" s="321" customFormat="1" x14ac:dyDescent="0.2">
      <c r="A5" s="316"/>
      <c r="B5" s="317"/>
      <c r="C5" s="317"/>
      <c r="D5" s="317"/>
      <c r="E5" s="318"/>
      <c r="F5" s="318"/>
      <c r="G5" s="318"/>
      <c r="H5" s="318"/>
      <c r="I5" s="319"/>
      <c r="J5" s="319"/>
      <c r="K5" s="319"/>
      <c r="L5" s="319"/>
      <c r="M5" s="319"/>
      <c r="N5" s="319"/>
      <c r="O5" s="318"/>
      <c r="P5" s="318"/>
      <c r="Q5" s="318"/>
      <c r="R5" s="318"/>
      <c r="S5" s="320"/>
      <c r="T5" s="320"/>
      <c r="U5" s="320"/>
      <c r="V5" s="320"/>
      <c r="W5" s="320"/>
      <c r="X5" s="320"/>
      <c r="Y5" s="320"/>
      <c r="Z5" s="320"/>
      <c r="AA5" s="320"/>
      <c r="AB5" s="320"/>
      <c r="AC5" s="320"/>
      <c r="AD5" s="320"/>
      <c r="AE5" s="320"/>
      <c r="AF5" s="322"/>
    </row>
    <row r="6" spans="1:34" s="89" customFormat="1" ht="18.75" x14ac:dyDescent="0.2">
      <c r="A6" s="25"/>
      <c r="B6" s="109" t="s">
        <v>609</v>
      </c>
      <c r="C6" s="26"/>
      <c r="D6" s="26"/>
      <c r="E6" s="27"/>
      <c r="F6" s="27"/>
      <c r="G6" s="27"/>
      <c r="H6" s="27"/>
      <c r="I6" s="28"/>
      <c r="J6" s="28"/>
      <c r="K6" s="28"/>
      <c r="L6" s="28"/>
      <c r="M6" s="28"/>
      <c r="N6" s="28"/>
      <c r="O6" s="27"/>
      <c r="P6" s="27"/>
      <c r="Q6" s="27"/>
      <c r="R6" s="27"/>
      <c r="S6" s="29"/>
      <c r="T6" s="29"/>
      <c r="U6" s="29"/>
      <c r="V6" s="29"/>
      <c r="W6" s="29"/>
      <c r="X6" s="29"/>
      <c r="Y6" s="29"/>
      <c r="Z6" s="29"/>
      <c r="AA6" s="29"/>
      <c r="AB6" s="29"/>
      <c r="AC6" s="29"/>
      <c r="AD6" s="29"/>
      <c r="AE6" s="42" t="s">
        <v>544</v>
      </c>
      <c r="AF6" s="31"/>
    </row>
    <row r="7" spans="1:34" ht="32.25" customHeight="1" x14ac:dyDescent="0.2">
      <c r="A7" s="345" t="s">
        <v>595</v>
      </c>
      <c r="B7" s="345"/>
      <c r="C7" s="345"/>
      <c r="D7" s="345"/>
      <c r="E7" s="345"/>
      <c r="F7" s="345"/>
      <c r="G7" s="345"/>
      <c r="H7" s="345"/>
      <c r="I7" s="345"/>
      <c r="J7" s="345"/>
      <c r="K7" s="345"/>
      <c r="L7" s="345"/>
      <c r="M7" s="345"/>
      <c r="N7" s="345"/>
      <c r="O7" s="345"/>
      <c r="P7" s="345"/>
      <c r="Q7" s="345"/>
      <c r="R7" s="345"/>
      <c r="S7" s="345"/>
      <c r="T7" s="345"/>
      <c r="U7" s="345"/>
      <c r="V7" s="345"/>
      <c r="W7" s="345"/>
      <c r="X7" s="345"/>
      <c r="Y7" s="345"/>
      <c r="Z7" s="345"/>
      <c r="AA7" s="345"/>
      <c r="AB7" s="345"/>
      <c r="AC7" s="345"/>
      <c r="AD7" s="345"/>
      <c r="AE7" s="345"/>
      <c r="AF7" s="345"/>
      <c r="AG7" s="345"/>
      <c r="AH7" s="345"/>
    </row>
    <row r="8" spans="1:34" ht="16.5" x14ac:dyDescent="0.2">
      <c r="A8" s="97"/>
      <c r="B8" s="97"/>
      <c r="C8" s="97"/>
      <c r="D8" s="97"/>
      <c r="E8" s="97"/>
      <c r="F8" s="97"/>
      <c r="G8" s="97"/>
      <c r="H8" s="97"/>
      <c r="I8" s="97"/>
      <c r="J8" s="97"/>
      <c r="K8" s="97"/>
      <c r="L8" s="97"/>
      <c r="M8" s="97"/>
      <c r="N8" s="97"/>
      <c r="O8" s="97"/>
      <c r="P8" s="97"/>
      <c r="Q8" s="97"/>
      <c r="R8" s="97"/>
      <c r="S8" s="97"/>
      <c r="T8" s="97"/>
      <c r="U8" s="97"/>
      <c r="V8" s="97"/>
      <c r="W8" s="97"/>
      <c r="X8" s="97"/>
      <c r="Y8" s="97"/>
      <c r="Z8" s="97"/>
      <c r="AA8" s="97"/>
      <c r="AB8" s="97"/>
      <c r="AC8" s="97"/>
      <c r="AD8" s="97"/>
      <c r="AE8" s="97"/>
      <c r="AF8" s="97"/>
      <c r="AG8" s="97"/>
      <c r="AH8" s="97"/>
    </row>
    <row r="9" spans="1:34" s="32" customFormat="1" ht="12.75" customHeight="1" x14ac:dyDescent="0.25">
      <c r="A9" s="344" t="s">
        <v>525</v>
      </c>
      <c r="B9" s="344" t="s">
        <v>526</v>
      </c>
      <c r="C9" s="334" t="s">
        <v>574</v>
      </c>
      <c r="D9" s="334" t="s">
        <v>533</v>
      </c>
      <c r="E9" s="344" t="s">
        <v>569</v>
      </c>
      <c r="F9" s="334" t="s">
        <v>570</v>
      </c>
      <c r="G9" s="344" t="s">
        <v>529</v>
      </c>
      <c r="H9" s="344"/>
      <c r="I9" s="358" t="s">
        <v>530</v>
      </c>
      <c r="J9" s="358"/>
      <c r="K9" s="358"/>
      <c r="L9" s="358"/>
      <c r="M9" s="358"/>
      <c r="N9" s="358"/>
      <c r="O9" s="358"/>
      <c r="P9" s="358"/>
      <c r="Q9" s="358"/>
      <c r="R9" s="358"/>
      <c r="S9" s="358"/>
      <c r="T9" s="358"/>
      <c r="U9" s="358"/>
      <c r="V9" s="358"/>
      <c r="W9" s="358"/>
      <c r="X9" s="358"/>
      <c r="Y9" s="358"/>
      <c r="Z9" s="358"/>
      <c r="AA9" s="358"/>
      <c r="AB9" s="358"/>
      <c r="AC9" s="358"/>
      <c r="AD9" s="358"/>
      <c r="AE9" s="358"/>
      <c r="AF9" s="358"/>
      <c r="AG9" s="358"/>
      <c r="AH9" s="359"/>
    </row>
    <row r="10" spans="1:34" s="32" customFormat="1" ht="12.75" customHeight="1" x14ac:dyDescent="0.25">
      <c r="A10" s="344"/>
      <c r="B10" s="344"/>
      <c r="C10" s="335"/>
      <c r="D10" s="335"/>
      <c r="E10" s="344"/>
      <c r="F10" s="335"/>
      <c r="G10" s="344"/>
      <c r="H10" s="344"/>
      <c r="I10" s="363" t="s">
        <v>563</v>
      </c>
      <c r="J10" s="364"/>
      <c r="K10" s="364"/>
      <c r="L10" s="364"/>
      <c r="M10" s="364"/>
      <c r="N10" s="364"/>
      <c r="O10" s="364"/>
      <c r="P10" s="364"/>
      <c r="Q10" s="364"/>
      <c r="R10" s="364"/>
      <c r="S10" s="364"/>
      <c r="T10" s="365"/>
      <c r="U10" s="343" t="s">
        <v>585</v>
      </c>
      <c r="V10" s="343"/>
      <c r="W10" s="347" t="s">
        <v>584</v>
      </c>
      <c r="X10" s="348"/>
      <c r="Y10" s="367" t="s">
        <v>532</v>
      </c>
      <c r="Z10" s="368"/>
      <c r="AA10" s="357" t="s">
        <v>565</v>
      </c>
      <c r="AB10" s="358"/>
      <c r="AC10" s="358"/>
      <c r="AD10" s="358"/>
      <c r="AE10" s="358"/>
      <c r="AF10" s="358"/>
      <c r="AG10" s="358"/>
      <c r="AH10" s="359"/>
    </row>
    <row r="11" spans="1:34" s="32" customFormat="1" ht="31.5" customHeight="1" x14ac:dyDescent="0.25">
      <c r="A11" s="346"/>
      <c r="B11" s="343"/>
      <c r="C11" s="335"/>
      <c r="D11" s="335"/>
      <c r="E11" s="343"/>
      <c r="F11" s="335"/>
      <c r="G11" s="334" t="s">
        <v>527</v>
      </c>
      <c r="H11" s="334" t="s">
        <v>528</v>
      </c>
      <c r="I11" s="337" t="s">
        <v>536</v>
      </c>
      <c r="J11" s="342"/>
      <c r="K11" s="342"/>
      <c r="L11" s="342"/>
      <c r="M11" s="342"/>
      <c r="N11" s="338"/>
      <c r="O11" s="337" t="s">
        <v>566</v>
      </c>
      <c r="P11" s="342"/>
      <c r="Q11" s="342"/>
      <c r="R11" s="338"/>
      <c r="S11" s="353" t="s">
        <v>537</v>
      </c>
      <c r="T11" s="354"/>
      <c r="U11" s="343"/>
      <c r="V11" s="343"/>
      <c r="W11" s="349"/>
      <c r="X11" s="350"/>
      <c r="Y11" s="369"/>
      <c r="Z11" s="370"/>
      <c r="AA11" s="357" t="s">
        <v>564</v>
      </c>
      <c r="AB11" s="358"/>
      <c r="AC11" s="358"/>
      <c r="AD11" s="359"/>
      <c r="AE11" s="360" t="s">
        <v>15</v>
      </c>
      <c r="AF11" s="361"/>
      <c r="AG11" s="361"/>
      <c r="AH11" s="362"/>
    </row>
    <row r="12" spans="1:34" s="32" customFormat="1" ht="24.75" customHeight="1" x14ac:dyDescent="0.25">
      <c r="A12" s="346"/>
      <c r="B12" s="343"/>
      <c r="C12" s="335"/>
      <c r="D12" s="335"/>
      <c r="E12" s="343"/>
      <c r="F12" s="335"/>
      <c r="G12" s="335"/>
      <c r="H12" s="335"/>
      <c r="I12" s="337" t="s">
        <v>581</v>
      </c>
      <c r="J12" s="338"/>
      <c r="K12" s="337" t="s">
        <v>582</v>
      </c>
      <c r="L12" s="338"/>
      <c r="M12" s="337" t="s">
        <v>583</v>
      </c>
      <c r="N12" s="338"/>
      <c r="O12" s="337" t="s">
        <v>581</v>
      </c>
      <c r="P12" s="338"/>
      <c r="Q12" s="337" t="s">
        <v>582</v>
      </c>
      <c r="R12" s="338"/>
      <c r="S12" s="355"/>
      <c r="T12" s="356"/>
      <c r="U12" s="343"/>
      <c r="V12" s="343"/>
      <c r="W12" s="351"/>
      <c r="X12" s="352"/>
      <c r="Y12" s="371"/>
      <c r="Z12" s="372"/>
      <c r="AA12" s="343" t="s">
        <v>534</v>
      </c>
      <c r="AB12" s="343"/>
      <c r="AC12" s="344" t="s">
        <v>535</v>
      </c>
      <c r="AD12" s="344"/>
      <c r="AE12" s="366" t="s">
        <v>534</v>
      </c>
      <c r="AF12" s="366"/>
      <c r="AG12" s="373" t="s">
        <v>535</v>
      </c>
      <c r="AH12" s="373"/>
    </row>
    <row r="13" spans="1:34" s="32" customFormat="1" ht="38.25" x14ac:dyDescent="0.25">
      <c r="A13" s="346"/>
      <c r="B13" s="343"/>
      <c r="C13" s="336"/>
      <c r="D13" s="336"/>
      <c r="E13" s="343"/>
      <c r="F13" s="336"/>
      <c r="G13" s="336"/>
      <c r="H13" s="336"/>
      <c r="I13" s="33" t="s">
        <v>25</v>
      </c>
      <c r="J13" s="33" t="s">
        <v>531</v>
      </c>
      <c r="K13" s="33" t="s">
        <v>25</v>
      </c>
      <c r="L13" s="33" t="s">
        <v>531</v>
      </c>
      <c r="M13" s="33" t="s">
        <v>25</v>
      </c>
      <c r="N13" s="33" t="s">
        <v>531</v>
      </c>
      <c r="O13" s="33" t="s">
        <v>25</v>
      </c>
      <c r="P13" s="33" t="s">
        <v>531</v>
      </c>
      <c r="Q13" s="33" t="s">
        <v>25</v>
      </c>
      <c r="R13" s="33" t="s">
        <v>531</v>
      </c>
      <c r="S13" s="33" t="s">
        <v>25</v>
      </c>
      <c r="T13" s="33" t="s">
        <v>531</v>
      </c>
      <c r="U13" s="34" t="s">
        <v>25</v>
      </c>
      <c r="V13" s="34" t="s">
        <v>531</v>
      </c>
      <c r="W13" s="101" t="s">
        <v>25</v>
      </c>
      <c r="X13" s="101" t="s">
        <v>531</v>
      </c>
      <c r="Y13" s="35" t="s">
        <v>25</v>
      </c>
      <c r="Z13" s="35" t="s">
        <v>531</v>
      </c>
      <c r="AA13" s="34" t="s">
        <v>25</v>
      </c>
      <c r="AB13" s="34" t="s">
        <v>531</v>
      </c>
      <c r="AC13" s="34" t="s">
        <v>25</v>
      </c>
      <c r="AD13" s="34" t="s">
        <v>531</v>
      </c>
      <c r="AE13" s="36" t="s">
        <v>25</v>
      </c>
      <c r="AF13" s="36" t="s">
        <v>531</v>
      </c>
      <c r="AG13" s="36" t="s">
        <v>25</v>
      </c>
      <c r="AH13" s="36" t="s">
        <v>531</v>
      </c>
    </row>
    <row r="14" spans="1:34" ht="63.75" x14ac:dyDescent="0.2">
      <c r="A14" s="37">
        <v>1</v>
      </c>
      <c r="B14" s="111" t="s">
        <v>629</v>
      </c>
      <c r="C14" s="111" t="s">
        <v>636</v>
      </c>
      <c r="D14" s="111" t="s">
        <v>628</v>
      </c>
      <c r="E14" s="111" t="s">
        <v>518</v>
      </c>
      <c r="F14" s="111" t="s">
        <v>552</v>
      </c>
      <c r="G14" s="37">
        <f t="shared" ref="G14:H16" si="0">I14+K14+M14+O14+Q14+S14+U14+W14+Y14+AA14+AC14+AE14+AG14</f>
        <v>22</v>
      </c>
      <c r="H14" s="37">
        <f t="shared" si="0"/>
        <v>601</v>
      </c>
      <c r="I14" s="37">
        <v>0</v>
      </c>
      <c r="J14" s="37">
        <v>0</v>
      </c>
      <c r="K14" s="37">
        <v>0</v>
      </c>
      <c r="L14" s="37">
        <v>0</v>
      </c>
      <c r="M14" s="37">
        <v>5</v>
      </c>
      <c r="N14" s="37">
        <v>201</v>
      </c>
      <c r="O14" s="37">
        <v>6</v>
      </c>
      <c r="P14" s="37">
        <v>122</v>
      </c>
      <c r="Q14" s="37">
        <v>3</v>
      </c>
      <c r="R14" s="37">
        <v>77</v>
      </c>
      <c r="S14" s="37">
        <v>0</v>
      </c>
      <c r="T14" s="37">
        <v>0</v>
      </c>
      <c r="U14" s="37">
        <v>4</v>
      </c>
      <c r="V14" s="37">
        <v>93</v>
      </c>
      <c r="W14" s="37">
        <v>4</v>
      </c>
      <c r="X14" s="37">
        <v>108</v>
      </c>
      <c r="Y14" s="37"/>
      <c r="Z14" s="37"/>
      <c r="AA14" s="37"/>
      <c r="AB14" s="37"/>
      <c r="AC14" s="37"/>
      <c r="AD14" s="37"/>
      <c r="AE14" s="37"/>
      <c r="AF14" s="37"/>
      <c r="AG14" s="90"/>
      <c r="AH14" s="90"/>
    </row>
    <row r="15" spans="1:34" ht="51" x14ac:dyDescent="0.2">
      <c r="A15" s="37">
        <v>2</v>
      </c>
      <c r="B15" s="172" t="s">
        <v>637</v>
      </c>
      <c r="C15" s="172" t="s">
        <v>638</v>
      </c>
      <c r="D15" s="172" t="s">
        <v>624</v>
      </c>
      <c r="E15" s="173" t="s">
        <v>518</v>
      </c>
      <c r="F15" s="173" t="s">
        <v>552</v>
      </c>
      <c r="G15" s="155">
        <f t="shared" si="0"/>
        <v>36</v>
      </c>
      <c r="H15" s="155">
        <f t="shared" si="0"/>
        <v>927</v>
      </c>
      <c r="I15" s="155">
        <v>19</v>
      </c>
      <c r="J15" s="155">
        <v>452</v>
      </c>
      <c r="K15" s="155"/>
      <c r="L15" s="155"/>
      <c r="M15" s="155"/>
      <c r="N15" s="155"/>
      <c r="O15" s="155">
        <v>9</v>
      </c>
      <c r="P15" s="155">
        <v>237</v>
      </c>
      <c r="Q15" s="155"/>
      <c r="R15" s="155"/>
      <c r="S15" s="155">
        <v>4</v>
      </c>
      <c r="T15" s="155">
        <v>118</v>
      </c>
      <c r="U15" s="155">
        <v>4</v>
      </c>
      <c r="V15" s="155">
        <v>120</v>
      </c>
      <c r="W15" s="155"/>
      <c r="X15" s="155"/>
      <c r="Y15" s="155"/>
      <c r="Z15" s="155"/>
      <c r="AA15" s="155"/>
      <c r="AB15" s="155"/>
      <c r="AC15" s="155"/>
      <c r="AD15" s="155"/>
      <c r="AE15" s="155"/>
      <c r="AF15" s="155"/>
      <c r="AG15" s="156"/>
      <c r="AH15" s="156"/>
    </row>
    <row r="16" spans="1:34" ht="63.75" x14ac:dyDescent="0.2">
      <c r="A16" s="37">
        <v>3</v>
      </c>
      <c r="B16" s="111" t="s">
        <v>623</v>
      </c>
      <c r="C16" s="111" t="s">
        <v>625</v>
      </c>
      <c r="D16" s="111" t="s">
        <v>624</v>
      </c>
      <c r="E16" s="112" t="s">
        <v>620</v>
      </c>
      <c r="F16" s="112" t="s">
        <v>552</v>
      </c>
      <c r="G16" s="37">
        <f t="shared" si="0"/>
        <v>25</v>
      </c>
      <c r="H16" s="37">
        <f t="shared" si="0"/>
        <v>647</v>
      </c>
      <c r="I16" s="37"/>
      <c r="J16" s="37"/>
      <c r="K16" s="37"/>
      <c r="L16" s="37"/>
      <c r="M16" s="37">
        <v>5</v>
      </c>
      <c r="N16" s="37">
        <v>193</v>
      </c>
      <c r="O16" s="37">
        <v>11</v>
      </c>
      <c r="P16" s="37">
        <v>230</v>
      </c>
      <c r="Q16" s="37">
        <v>2</v>
      </c>
      <c r="R16" s="37">
        <v>55</v>
      </c>
      <c r="S16" s="37">
        <v>4</v>
      </c>
      <c r="T16" s="37">
        <v>96</v>
      </c>
      <c r="U16" s="37">
        <v>3</v>
      </c>
      <c r="V16" s="37">
        <v>73</v>
      </c>
      <c r="W16" s="37"/>
      <c r="X16" s="37"/>
      <c r="Y16" s="37"/>
      <c r="Z16" s="37"/>
      <c r="AA16" s="37"/>
      <c r="AB16" s="37"/>
      <c r="AC16" s="37"/>
      <c r="AD16" s="37"/>
      <c r="AE16" s="37"/>
      <c r="AF16" s="37"/>
      <c r="AG16" s="43"/>
      <c r="AH16" s="43"/>
    </row>
    <row r="17" spans="1:34" ht="51" x14ac:dyDescent="0.2">
      <c r="A17" s="37">
        <v>4</v>
      </c>
      <c r="B17" s="124" t="s">
        <v>670</v>
      </c>
      <c r="C17" s="125">
        <v>1561100832</v>
      </c>
      <c r="D17" s="125" t="s">
        <v>628</v>
      </c>
      <c r="E17" s="125" t="s">
        <v>518</v>
      </c>
      <c r="F17" s="125" t="s">
        <v>552</v>
      </c>
      <c r="G17" s="139">
        <v>23</v>
      </c>
      <c r="H17" s="139">
        <v>576</v>
      </c>
      <c r="I17" s="139"/>
      <c r="J17" s="139"/>
      <c r="K17" s="139"/>
      <c r="L17" s="139"/>
      <c r="M17" s="139"/>
      <c r="N17" s="139"/>
      <c r="O17" s="139">
        <v>4</v>
      </c>
      <c r="P17" s="139">
        <v>110</v>
      </c>
      <c r="Q17" s="139"/>
      <c r="R17" s="139"/>
      <c r="S17" s="139">
        <v>3</v>
      </c>
      <c r="T17" s="139">
        <v>58</v>
      </c>
      <c r="U17" s="139">
        <v>3</v>
      </c>
      <c r="V17" s="139">
        <v>63</v>
      </c>
      <c r="W17" s="139"/>
      <c r="X17" s="139"/>
      <c r="Y17" s="139"/>
      <c r="Z17" s="139"/>
      <c r="AA17" s="139">
        <v>13</v>
      </c>
      <c r="AB17" s="139">
        <v>345</v>
      </c>
      <c r="AC17" s="139"/>
      <c r="AD17" s="139"/>
      <c r="AE17" s="139"/>
      <c r="AF17" s="139"/>
      <c r="AG17" s="140"/>
      <c r="AH17" s="140"/>
    </row>
    <row r="18" spans="1:34" ht="63.75" x14ac:dyDescent="0.2">
      <c r="A18" s="37">
        <v>5</v>
      </c>
      <c r="B18" s="111" t="s">
        <v>639</v>
      </c>
      <c r="C18" s="125">
        <v>1561101168</v>
      </c>
      <c r="D18" s="111" t="s">
        <v>624</v>
      </c>
      <c r="E18" s="126" t="s">
        <v>518</v>
      </c>
      <c r="F18" s="126" t="s">
        <v>552</v>
      </c>
      <c r="G18" s="155">
        <v>23</v>
      </c>
      <c r="H18" s="155">
        <v>564</v>
      </c>
      <c r="I18" s="155"/>
      <c r="J18" s="155"/>
      <c r="K18" s="155"/>
      <c r="L18" s="155"/>
      <c r="M18" s="155"/>
      <c r="N18" s="155"/>
      <c r="O18" s="155">
        <v>6</v>
      </c>
      <c r="P18" s="155">
        <v>125</v>
      </c>
      <c r="Q18" s="155">
        <v>8</v>
      </c>
      <c r="R18" s="155">
        <v>206</v>
      </c>
      <c r="S18" s="155"/>
      <c r="T18" s="155"/>
      <c r="U18" s="155">
        <v>6</v>
      </c>
      <c r="V18" s="155">
        <v>150</v>
      </c>
      <c r="W18" s="155"/>
      <c r="X18" s="155"/>
      <c r="Y18" s="155"/>
      <c r="Z18" s="155"/>
      <c r="AA18" s="155">
        <v>1</v>
      </c>
      <c r="AB18" s="155">
        <v>23</v>
      </c>
      <c r="AC18" s="155"/>
      <c r="AD18" s="155"/>
      <c r="AE18" s="155">
        <v>2</v>
      </c>
      <c r="AF18" s="155">
        <v>60</v>
      </c>
      <c r="AG18" s="156"/>
      <c r="AH18" s="156"/>
    </row>
    <row r="19" spans="1:34" ht="51" x14ac:dyDescent="0.2">
      <c r="A19" s="37">
        <v>6</v>
      </c>
      <c r="B19" s="127" t="s">
        <v>640</v>
      </c>
      <c r="C19" s="111" t="s">
        <v>643</v>
      </c>
      <c r="D19" s="129" t="s">
        <v>624</v>
      </c>
      <c r="E19" s="130" t="s">
        <v>518</v>
      </c>
      <c r="F19" s="130" t="s">
        <v>552</v>
      </c>
      <c r="G19" s="155">
        <f>I19+K19+M19+O19+Q19+S19+U19+W19+Y19+AA19+AC19+AE19+AG19</f>
        <v>45</v>
      </c>
      <c r="H19" s="155">
        <f>J19+L19+N19+P19+R19+T19+V19+X19+Z19+AB19+AD19+AF19+AH19</f>
        <v>1282</v>
      </c>
      <c r="I19" s="155"/>
      <c r="J19" s="155"/>
      <c r="K19" s="155"/>
      <c r="L19" s="155"/>
      <c r="M19" s="155"/>
      <c r="N19" s="155"/>
      <c r="O19" s="155">
        <v>36</v>
      </c>
      <c r="P19" s="155">
        <v>1035</v>
      </c>
      <c r="Q19" s="155">
        <v>1</v>
      </c>
      <c r="R19" s="155">
        <v>32</v>
      </c>
      <c r="S19" s="155"/>
      <c r="T19" s="155"/>
      <c r="U19" s="155">
        <v>6</v>
      </c>
      <c r="V19" s="155">
        <v>159</v>
      </c>
      <c r="W19" s="155"/>
      <c r="X19" s="155"/>
      <c r="Y19" s="155"/>
      <c r="Z19" s="155"/>
      <c r="AA19" s="155">
        <v>2</v>
      </c>
      <c r="AB19" s="155">
        <v>56</v>
      </c>
      <c r="AC19" s="155"/>
      <c r="AD19" s="155"/>
      <c r="AE19" s="155"/>
      <c r="AF19" s="155"/>
      <c r="AG19" s="156"/>
      <c r="AH19" s="156"/>
    </row>
    <row r="20" spans="1:34" ht="38.25" x14ac:dyDescent="0.2">
      <c r="A20" s="37">
        <v>7</v>
      </c>
      <c r="B20" s="128" t="s">
        <v>641</v>
      </c>
      <c r="C20" s="131">
        <v>1561101245</v>
      </c>
      <c r="D20" s="131" t="s">
        <v>644</v>
      </c>
      <c r="E20" s="126" t="s">
        <v>519</v>
      </c>
      <c r="F20" s="126" t="s">
        <v>552</v>
      </c>
      <c r="G20" s="185">
        <f>I20+K20+M20+O20+Q20+S20+U20+W20+Y20+AA20+AC20+AE20+AG20</f>
        <v>15</v>
      </c>
      <c r="H20" s="185">
        <f>J20+L20+N20+P20+R20+T20+V20+X20+Z20+AB20+AD20+AF20+AH20</f>
        <v>401</v>
      </c>
      <c r="I20" s="185"/>
      <c r="J20" s="185"/>
      <c r="K20" s="185"/>
      <c r="L20" s="185"/>
      <c r="M20" s="185"/>
      <c r="N20" s="185"/>
      <c r="O20" s="185">
        <v>2</v>
      </c>
      <c r="P20" s="185">
        <v>32</v>
      </c>
      <c r="Q20" s="185">
        <v>6</v>
      </c>
      <c r="R20" s="185">
        <v>205</v>
      </c>
      <c r="S20" s="185">
        <v>4</v>
      </c>
      <c r="T20" s="185">
        <v>81</v>
      </c>
      <c r="U20" s="185"/>
      <c r="V20" s="185"/>
      <c r="W20" s="185"/>
      <c r="X20" s="185"/>
      <c r="Y20" s="185"/>
      <c r="Z20" s="185"/>
      <c r="AA20" s="185">
        <v>3</v>
      </c>
      <c r="AB20" s="185">
        <v>83</v>
      </c>
      <c r="AC20" s="185"/>
      <c r="AD20" s="185"/>
      <c r="AE20" s="185"/>
      <c r="AF20" s="185"/>
      <c r="AG20" s="186"/>
      <c r="AH20" s="186"/>
    </row>
    <row r="21" spans="1:34" ht="63.75" x14ac:dyDescent="0.2">
      <c r="A21" s="37">
        <v>8</v>
      </c>
      <c r="B21" s="128" t="s">
        <v>642</v>
      </c>
      <c r="C21" s="131">
        <v>1561100253</v>
      </c>
      <c r="D21" s="131" t="s">
        <v>645</v>
      </c>
      <c r="E21" s="126" t="s">
        <v>519</v>
      </c>
      <c r="F21" s="126" t="s">
        <v>552</v>
      </c>
      <c r="G21" s="192">
        <v>13</v>
      </c>
      <c r="H21" s="192">
        <v>243</v>
      </c>
      <c r="I21" s="192">
        <v>4</v>
      </c>
      <c r="J21" s="192">
        <v>88</v>
      </c>
      <c r="K21" s="192"/>
      <c r="L21" s="192"/>
      <c r="M21" s="192"/>
      <c r="N21" s="192"/>
      <c r="O21" s="192">
        <v>2</v>
      </c>
      <c r="P21" s="192">
        <v>31</v>
      </c>
      <c r="Q21" s="192"/>
      <c r="R21" s="192"/>
      <c r="S21" s="192"/>
      <c r="T21" s="192"/>
      <c r="U21" s="192">
        <v>7</v>
      </c>
      <c r="V21" s="192">
        <v>124</v>
      </c>
      <c r="W21" s="192"/>
      <c r="X21" s="192"/>
      <c r="Y21" s="37"/>
      <c r="Z21" s="37"/>
      <c r="AA21" s="37"/>
      <c r="AB21" s="37"/>
      <c r="AC21" s="37"/>
      <c r="AD21" s="37"/>
      <c r="AE21" s="37"/>
      <c r="AF21" s="37"/>
      <c r="AG21" s="43"/>
      <c r="AH21" s="43"/>
    </row>
    <row r="22" spans="1:34" s="89" customFormat="1" ht="38.25" x14ac:dyDescent="0.2">
      <c r="A22" s="132">
        <v>9</v>
      </c>
      <c r="B22" s="128" t="s">
        <v>646</v>
      </c>
      <c r="C22" s="131" t="s">
        <v>647</v>
      </c>
      <c r="D22" s="131" t="s">
        <v>648</v>
      </c>
      <c r="E22" s="126" t="s">
        <v>519</v>
      </c>
      <c r="F22" s="126" t="s">
        <v>552</v>
      </c>
      <c r="G22" s="194">
        <f>I22+K22+M22+O22+Q22+S22+U22+W22+Y22+AA22+AC22+AE22+AG22</f>
        <v>4</v>
      </c>
      <c r="H22" s="194">
        <f>J22+L22+N22+P22+R22+T22+V22+X22+Z22+AB22+AD22+AF22+AH22</f>
        <v>75</v>
      </c>
      <c r="I22" s="194"/>
      <c r="J22" s="194"/>
      <c r="K22" s="194"/>
      <c r="L22" s="194"/>
      <c r="M22" s="194"/>
      <c r="N22" s="194"/>
      <c r="O22" s="194">
        <v>4</v>
      </c>
      <c r="P22" s="194">
        <v>75</v>
      </c>
      <c r="Q22" s="37"/>
      <c r="R22" s="37"/>
      <c r="S22" s="37"/>
      <c r="T22" s="37"/>
      <c r="U22" s="37"/>
      <c r="V22" s="37"/>
      <c r="W22" s="37"/>
      <c r="X22" s="37"/>
      <c r="Y22" s="37"/>
      <c r="Z22" s="37"/>
      <c r="AA22" s="37"/>
      <c r="AB22" s="37"/>
      <c r="AC22" s="37"/>
      <c r="AD22" s="37"/>
      <c r="AE22" s="37"/>
      <c r="AF22" s="37"/>
      <c r="AG22" s="90"/>
      <c r="AH22" s="90"/>
    </row>
    <row r="23" spans="1:34" s="89" customFormat="1" ht="51" x14ac:dyDescent="0.2">
      <c r="A23" s="132">
        <v>10</v>
      </c>
      <c r="B23" s="133" t="s">
        <v>649</v>
      </c>
      <c r="C23" s="131">
        <v>1561101625</v>
      </c>
      <c r="D23" s="131" t="s">
        <v>650</v>
      </c>
      <c r="E23" s="126" t="s">
        <v>518</v>
      </c>
      <c r="F23" s="126" t="s">
        <v>552</v>
      </c>
      <c r="G23" s="194">
        <f>I23+K23+M23+O23+Q23+S23+U23+W23+Y23+AA23+AC23+AE23+AG23</f>
        <v>39</v>
      </c>
      <c r="H23" s="194">
        <f>J23+L23+N23+P23+R23+T23+V23+X23+Z23+AB23+AD23+AF23+AH23</f>
        <v>978</v>
      </c>
      <c r="I23" s="194"/>
      <c r="J23" s="194"/>
      <c r="K23" s="194"/>
      <c r="L23" s="194"/>
      <c r="M23" s="194"/>
      <c r="N23" s="194"/>
      <c r="O23" s="194">
        <v>23</v>
      </c>
      <c r="P23" s="194">
        <v>596</v>
      </c>
      <c r="Q23" s="194"/>
      <c r="R23" s="194"/>
      <c r="S23" s="194">
        <v>3</v>
      </c>
      <c r="T23" s="194">
        <v>74</v>
      </c>
      <c r="U23" s="194">
        <v>11</v>
      </c>
      <c r="V23" s="194">
        <v>254</v>
      </c>
      <c r="W23" s="194"/>
      <c r="X23" s="194"/>
      <c r="Y23" s="194"/>
      <c r="Z23" s="194"/>
      <c r="AA23" s="194">
        <v>2</v>
      </c>
      <c r="AB23" s="194">
        <v>54</v>
      </c>
      <c r="AC23" s="194"/>
      <c r="AD23" s="194"/>
      <c r="AE23" s="194"/>
      <c r="AF23" s="194"/>
      <c r="AG23" s="195"/>
      <c r="AH23" s="195"/>
    </row>
    <row r="24" spans="1:34" s="89" customFormat="1" ht="63.75" x14ac:dyDescent="0.2">
      <c r="A24" s="132">
        <v>11</v>
      </c>
      <c r="B24" s="48" t="s">
        <v>651</v>
      </c>
      <c r="C24" s="111" t="s">
        <v>652</v>
      </c>
      <c r="D24" s="38" t="s">
        <v>653</v>
      </c>
      <c r="E24" s="37" t="s">
        <v>519</v>
      </c>
      <c r="F24" s="37" t="s">
        <v>552</v>
      </c>
      <c r="G24" s="216">
        <v>19</v>
      </c>
      <c r="H24" s="216">
        <v>562</v>
      </c>
      <c r="I24" s="216"/>
      <c r="J24" s="216"/>
      <c r="K24" s="216"/>
      <c r="L24" s="216"/>
      <c r="M24" s="216"/>
      <c r="N24" s="216"/>
      <c r="O24" s="216">
        <v>5</v>
      </c>
      <c r="P24" s="216">
        <v>128</v>
      </c>
      <c r="Q24" s="216">
        <v>8</v>
      </c>
      <c r="R24" s="216">
        <v>274</v>
      </c>
      <c r="S24" s="216"/>
      <c r="T24" s="216"/>
      <c r="U24" s="216">
        <v>6</v>
      </c>
      <c r="V24" s="216">
        <v>160</v>
      </c>
      <c r="W24" s="216"/>
      <c r="X24" s="216"/>
      <c r="Y24" s="216"/>
      <c r="Z24" s="216"/>
      <c r="AA24" s="216"/>
      <c r="AB24" s="216"/>
      <c r="AC24" s="216"/>
      <c r="AD24" s="216"/>
      <c r="AE24" s="216"/>
      <c r="AF24" s="216"/>
      <c r="AG24" s="217"/>
      <c r="AH24" s="217"/>
    </row>
    <row r="25" spans="1:34" s="89" customFormat="1" ht="51" x14ac:dyDescent="0.2">
      <c r="A25" s="132">
        <v>12</v>
      </c>
      <c r="B25" s="106" t="s">
        <v>654</v>
      </c>
      <c r="C25" s="38">
        <v>1561101114</v>
      </c>
      <c r="D25" s="38" t="s">
        <v>655</v>
      </c>
      <c r="E25" s="37" t="s">
        <v>518</v>
      </c>
      <c r="F25" s="37" t="s">
        <v>552</v>
      </c>
      <c r="G25" s="226">
        <v>18</v>
      </c>
      <c r="H25" s="226">
        <v>404</v>
      </c>
      <c r="I25" s="226">
        <v>8</v>
      </c>
      <c r="J25" s="226">
        <v>186</v>
      </c>
      <c r="K25" s="226"/>
      <c r="L25" s="226"/>
      <c r="M25" s="226"/>
      <c r="N25" s="226"/>
      <c r="O25" s="226">
        <v>8</v>
      </c>
      <c r="P25" s="226">
        <v>170</v>
      </c>
      <c r="Q25" s="226"/>
      <c r="R25" s="226"/>
      <c r="S25" s="226"/>
      <c r="T25" s="226"/>
      <c r="U25" s="226"/>
      <c r="V25" s="226"/>
      <c r="W25" s="226"/>
      <c r="X25" s="226"/>
      <c r="Y25" s="226"/>
      <c r="Z25" s="226"/>
      <c r="AA25" s="226">
        <v>2</v>
      </c>
      <c r="AB25" s="226">
        <v>48</v>
      </c>
      <c r="AC25" s="226"/>
      <c r="AD25" s="226"/>
      <c r="AE25" s="226"/>
      <c r="AF25" s="226"/>
      <c r="AG25" s="227"/>
      <c r="AH25" s="227"/>
    </row>
    <row r="26" spans="1:34" s="89" customFormat="1" ht="38.25" x14ac:dyDescent="0.2">
      <c r="A26" s="132">
        <v>13</v>
      </c>
      <c r="B26" s="106" t="s">
        <v>656</v>
      </c>
      <c r="C26" s="38">
        <v>1561101195</v>
      </c>
      <c r="D26" s="38" t="s">
        <v>657</v>
      </c>
      <c r="E26" s="37" t="s">
        <v>518</v>
      </c>
      <c r="F26" s="37" t="s">
        <v>552</v>
      </c>
      <c r="G26" s="238">
        <v>12</v>
      </c>
      <c r="H26" s="214">
        <v>286</v>
      </c>
      <c r="I26" s="238"/>
      <c r="J26" s="238"/>
      <c r="K26" s="238"/>
      <c r="L26" s="238"/>
      <c r="M26" s="238"/>
      <c r="N26" s="238"/>
      <c r="O26" s="238">
        <v>5</v>
      </c>
      <c r="P26" s="214">
        <v>112</v>
      </c>
      <c r="Q26" s="214"/>
      <c r="R26" s="214"/>
      <c r="S26" s="214"/>
      <c r="T26" s="214"/>
      <c r="U26" s="214">
        <v>7</v>
      </c>
      <c r="V26" s="214">
        <v>174</v>
      </c>
      <c r="W26" s="238"/>
      <c r="X26" s="238"/>
      <c r="Y26" s="238"/>
      <c r="Z26" s="238"/>
      <c r="AA26" s="238"/>
      <c r="AB26" s="238"/>
      <c r="AC26" s="238"/>
      <c r="AD26" s="238"/>
      <c r="AE26" s="238"/>
      <c r="AF26" s="238"/>
      <c r="AG26" s="239"/>
      <c r="AH26" s="239"/>
    </row>
    <row r="27" spans="1:34" s="89" customFormat="1" ht="38.25" x14ac:dyDescent="0.2">
      <c r="A27" s="132">
        <v>14</v>
      </c>
      <c r="B27" s="111" t="s">
        <v>658</v>
      </c>
      <c r="C27" s="111" t="s">
        <v>659</v>
      </c>
      <c r="D27" s="111" t="s">
        <v>660</v>
      </c>
      <c r="E27" s="134" t="s">
        <v>519</v>
      </c>
      <c r="F27" s="111" t="s">
        <v>552</v>
      </c>
      <c r="G27" s="250">
        <v>8</v>
      </c>
      <c r="H27" s="250">
        <v>156</v>
      </c>
      <c r="I27" s="250"/>
      <c r="J27" s="250"/>
      <c r="K27" s="250"/>
      <c r="L27" s="250"/>
      <c r="M27" s="250"/>
      <c r="N27" s="250"/>
      <c r="O27" s="250">
        <v>5</v>
      </c>
      <c r="P27" s="250">
        <v>107</v>
      </c>
      <c r="Q27" s="250"/>
      <c r="R27" s="250"/>
      <c r="S27" s="250"/>
      <c r="T27" s="250"/>
      <c r="U27" s="250">
        <v>3</v>
      </c>
      <c r="V27" s="250">
        <v>49</v>
      </c>
      <c r="W27" s="250"/>
      <c r="X27" s="250"/>
      <c r="Y27" s="250"/>
      <c r="Z27" s="250"/>
      <c r="AA27" s="250"/>
      <c r="AB27" s="250"/>
      <c r="AC27" s="250"/>
      <c r="AD27" s="250"/>
      <c r="AE27" s="250"/>
      <c r="AF27" s="250"/>
      <c r="AG27" s="251"/>
      <c r="AH27" s="251"/>
    </row>
    <row r="28" spans="1:34" s="89" customFormat="1" ht="63.75" x14ac:dyDescent="0.2">
      <c r="A28" s="132">
        <v>15</v>
      </c>
      <c r="B28" s="48" t="s">
        <v>661</v>
      </c>
      <c r="C28" s="38">
        <v>1561101512</v>
      </c>
      <c r="D28" s="38" t="s">
        <v>662</v>
      </c>
      <c r="E28" s="37" t="s">
        <v>518</v>
      </c>
      <c r="F28" s="37" t="s">
        <v>552</v>
      </c>
      <c r="G28" s="259">
        <v>31</v>
      </c>
      <c r="H28" s="259">
        <f>J28+L28+N28+P28+R28+T28+V28+X28+Z28+AB28+AD28+AF28+AH28</f>
        <v>845</v>
      </c>
      <c r="I28" s="259"/>
      <c r="J28" s="259"/>
      <c r="K28" s="259"/>
      <c r="L28" s="259"/>
      <c r="M28" s="259"/>
      <c r="N28" s="259"/>
      <c r="O28" s="259">
        <v>28</v>
      </c>
      <c r="P28" s="259">
        <v>767</v>
      </c>
      <c r="Q28" s="259"/>
      <c r="R28" s="259"/>
      <c r="S28" s="259"/>
      <c r="T28" s="259"/>
      <c r="U28" s="259">
        <v>2</v>
      </c>
      <c r="V28" s="259">
        <v>51</v>
      </c>
      <c r="W28" s="259">
        <v>1</v>
      </c>
      <c r="X28" s="259">
        <v>27</v>
      </c>
      <c r="Y28" s="37"/>
      <c r="Z28" s="37"/>
      <c r="AA28" s="37"/>
      <c r="AB28" s="37"/>
      <c r="AC28" s="37"/>
      <c r="AD28" s="37"/>
      <c r="AE28" s="37"/>
      <c r="AF28" s="37"/>
      <c r="AG28" s="90"/>
      <c r="AH28" s="90"/>
    </row>
    <row r="29" spans="1:34" ht="51" x14ac:dyDescent="0.2">
      <c r="A29" s="37">
        <v>16</v>
      </c>
      <c r="B29" s="106" t="s">
        <v>663</v>
      </c>
      <c r="C29" s="38">
        <v>1561100289</v>
      </c>
      <c r="D29" s="38" t="s">
        <v>662</v>
      </c>
      <c r="E29" s="37" t="s">
        <v>518</v>
      </c>
      <c r="F29" s="37" t="s">
        <v>552</v>
      </c>
      <c r="G29" s="271">
        <v>20</v>
      </c>
      <c r="H29" s="271">
        <v>512</v>
      </c>
      <c r="I29" s="271"/>
      <c r="J29" s="271"/>
      <c r="K29" s="271"/>
      <c r="L29" s="271"/>
      <c r="M29" s="271"/>
      <c r="N29" s="271"/>
      <c r="O29" s="271">
        <v>12</v>
      </c>
      <c r="P29" s="271">
        <v>272</v>
      </c>
      <c r="Q29" s="271">
        <v>3</v>
      </c>
      <c r="R29" s="271">
        <v>87</v>
      </c>
      <c r="S29" s="271"/>
      <c r="T29" s="271"/>
      <c r="U29" s="271">
        <v>1</v>
      </c>
      <c r="V29" s="271">
        <v>31</v>
      </c>
      <c r="W29" s="271"/>
      <c r="X29" s="271"/>
      <c r="Y29" s="271"/>
      <c r="Z29" s="271"/>
      <c r="AA29" s="271">
        <v>4</v>
      </c>
      <c r="AB29" s="271">
        <v>122</v>
      </c>
      <c r="AC29" s="271"/>
      <c r="AD29" s="271"/>
      <c r="AE29" s="271"/>
      <c r="AF29" s="271"/>
      <c r="AG29" s="272"/>
      <c r="AH29" s="272"/>
    </row>
    <row r="30" spans="1:34" ht="67.5" customHeight="1" x14ac:dyDescent="0.2">
      <c r="A30" s="37">
        <v>17</v>
      </c>
      <c r="B30" s="106" t="s">
        <v>664</v>
      </c>
      <c r="C30" s="38">
        <v>1561100158</v>
      </c>
      <c r="D30" s="38" t="s">
        <v>665</v>
      </c>
      <c r="E30" s="37" t="s">
        <v>519</v>
      </c>
      <c r="F30" s="37" t="s">
        <v>552</v>
      </c>
      <c r="G30" s="295">
        <v>11</v>
      </c>
      <c r="H30" s="295">
        <v>243</v>
      </c>
      <c r="I30" s="295">
        <v>4</v>
      </c>
      <c r="J30" s="295">
        <v>99</v>
      </c>
      <c r="K30" s="295"/>
      <c r="L30" s="295"/>
      <c r="M30" s="295"/>
      <c r="N30" s="295"/>
      <c r="O30" s="295">
        <v>6</v>
      </c>
      <c r="P30" s="295">
        <v>126</v>
      </c>
      <c r="Q30" s="295"/>
      <c r="R30" s="295"/>
      <c r="S30" s="295"/>
      <c r="T30" s="295"/>
      <c r="U30" s="295">
        <v>1</v>
      </c>
      <c r="V30" s="295">
        <v>18</v>
      </c>
      <c r="W30" s="295"/>
      <c r="X30" s="295"/>
      <c r="Y30" s="295"/>
      <c r="Z30" s="295"/>
      <c r="AA30" s="295"/>
      <c r="AB30" s="295"/>
      <c r="AC30" s="295"/>
      <c r="AD30" s="295"/>
      <c r="AE30" s="295"/>
      <c r="AF30" s="295"/>
      <c r="AG30" s="296"/>
      <c r="AH30" s="296"/>
    </row>
    <row r="31" spans="1:34" ht="38.25" x14ac:dyDescent="0.2">
      <c r="A31" s="37">
        <v>18</v>
      </c>
      <c r="B31" s="106" t="s">
        <v>666</v>
      </c>
      <c r="C31" s="38">
        <v>1561101702</v>
      </c>
      <c r="D31" s="38" t="s">
        <v>667</v>
      </c>
      <c r="E31" s="37" t="s">
        <v>518</v>
      </c>
      <c r="F31" s="37" t="s">
        <v>552</v>
      </c>
      <c r="G31" s="305">
        <v>25</v>
      </c>
      <c r="H31" s="305">
        <v>646</v>
      </c>
      <c r="I31" s="305"/>
      <c r="J31" s="305"/>
      <c r="K31" s="305"/>
      <c r="L31" s="305"/>
      <c r="M31" s="305"/>
      <c r="N31" s="305"/>
      <c r="O31" s="305">
        <v>7</v>
      </c>
      <c r="P31" s="305">
        <v>159</v>
      </c>
      <c r="Q31" s="305">
        <v>6</v>
      </c>
      <c r="R31" s="305">
        <v>186</v>
      </c>
      <c r="S31" s="305">
        <v>6</v>
      </c>
      <c r="T31" s="305">
        <v>153</v>
      </c>
      <c r="U31" s="305">
        <v>6</v>
      </c>
      <c r="V31" s="305">
        <v>148</v>
      </c>
      <c r="W31" s="305"/>
      <c r="X31" s="305"/>
      <c r="Y31" s="305"/>
      <c r="Z31" s="305"/>
      <c r="AA31" s="305"/>
      <c r="AB31" s="305"/>
      <c r="AC31" s="305"/>
      <c r="AD31" s="305"/>
      <c r="AE31" s="305"/>
      <c r="AF31" s="305"/>
      <c r="AG31" s="306"/>
      <c r="AH31" s="306"/>
    </row>
    <row r="32" spans="1:34" s="89" customFormat="1" ht="63.75" x14ac:dyDescent="0.2">
      <c r="A32" s="37">
        <v>19</v>
      </c>
      <c r="B32" s="106" t="s">
        <v>630</v>
      </c>
      <c r="C32" s="38">
        <v>1501205609</v>
      </c>
      <c r="D32" s="106" t="s">
        <v>608</v>
      </c>
      <c r="E32" s="37" t="s">
        <v>518</v>
      </c>
      <c r="F32" s="37" t="s">
        <v>553</v>
      </c>
      <c r="G32" s="37">
        <f t="shared" ref="G32" si="1">I32+K32+M32+O32+Q32+S32+U32+W32+Y32+AA32+AC32+AE32+AG32</f>
        <v>6</v>
      </c>
      <c r="H32" s="37">
        <f t="shared" ref="H32" si="2">J32+L32+N32+P32+R32+T32+V32+X32+Z32+AB32+AD32+AF32+AH32</f>
        <v>163</v>
      </c>
      <c r="I32" s="37"/>
      <c r="J32" s="37"/>
      <c r="K32" s="37"/>
      <c r="L32" s="37"/>
      <c r="M32" s="37"/>
      <c r="N32" s="37"/>
      <c r="O32" s="37"/>
      <c r="P32" s="37"/>
      <c r="Q32" s="37"/>
      <c r="R32" s="37"/>
      <c r="S32" s="37"/>
      <c r="T32" s="37"/>
      <c r="U32" s="37"/>
      <c r="V32" s="37"/>
      <c r="W32" s="37"/>
      <c r="X32" s="37"/>
      <c r="Y32" s="37"/>
      <c r="Z32" s="37"/>
      <c r="AA32" s="37">
        <v>6</v>
      </c>
      <c r="AB32" s="37">
        <v>163</v>
      </c>
      <c r="AC32" s="37"/>
      <c r="AD32" s="37"/>
      <c r="AE32" s="37"/>
      <c r="AF32" s="37"/>
      <c r="AG32" s="90"/>
      <c r="AH32" s="90"/>
    </row>
    <row r="33" spans="1:34" s="89" customFormat="1" ht="63.75" x14ac:dyDescent="0.2">
      <c r="A33" s="37">
        <v>20</v>
      </c>
      <c r="B33" s="106" t="s">
        <v>668</v>
      </c>
      <c r="C33" s="38">
        <v>3042413</v>
      </c>
      <c r="D33" s="38" t="s">
        <v>628</v>
      </c>
      <c r="E33" s="37" t="s">
        <v>518</v>
      </c>
      <c r="F33" s="37" t="s">
        <v>553</v>
      </c>
      <c r="G33" s="185">
        <v>7</v>
      </c>
      <c r="H33" s="185">
        <v>229</v>
      </c>
      <c r="I33" s="185"/>
      <c r="J33" s="185"/>
      <c r="K33" s="185"/>
      <c r="L33" s="185"/>
      <c r="M33" s="185"/>
      <c r="N33" s="185"/>
      <c r="O33" s="185"/>
      <c r="P33" s="185"/>
      <c r="Q33" s="185"/>
      <c r="R33" s="185"/>
      <c r="S33" s="185"/>
      <c r="T33" s="185"/>
      <c r="U33" s="185"/>
      <c r="V33" s="185"/>
      <c r="W33" s="185"/>
      <c r="X33" s="185"/>
      <c r="Y33" s="185"/>
      <c r="Z33" s="185"/>
      <c r="AA33" s="185">
        <v>7</v>
      </c>
      <c r="AB33" s="185">
        <v>229</v>
      </c>
      <c r="AC33" s="185"/>
      <c r="AD33" s="185"/>
      <c r="AE33" s="185"/>
      <c r="AF33" s="185"/>
      <c r="AG33" s="186"/>
      <c r="AH33" s="186"/>
    </row>
    <row r="34" spans="1:34" ht="51" x14ac:dyDescent="0.2">
      <c r="A34" s="37">
        <v>21</v>
      </c>
      <c r="B34" s="135" t="s">
        <v>669</v>
      </c>
      <c r="C34" s="136">
        <v>1561205595</v>
      </c>
      <c r="D34" s="38" t="s">
        <v>628</v>
      </c>
      <c r="E34" s="137" t="s">
        <v>518</v>
      </c>
      <c r="F34" s="137" t="s">
        <v>553</v>
      </c>
      <c r="G34" s="183">
        <v>11</v>
      </c>
      <c r="H34" s="183">
        <v>347</v>
      </c>
      <c r="I34" s="183"/>
      <c r="J34" s="183"/>
      <c r="K34" s="183"/>
      <c r="L34" s="183"/>
      <c r="M34" s="183"/>
      <c r="N34" s="183"/>
      <c r="O34" s="183"/>
      <c r="P34" s="183"/>
      <c r="Q34" s="183"/>
      <c r="R34" s="183"/>
      <c r="S34" s="183"/>
      <c r="T34" s="183"/>
      <c r="U34" s="183"/>
      <c r="V34" s="183"/>
      <c r="W34" s="183"/>
      <c r="X34" s="183"/>
      <c r="Y34" s="183"/>
      <c r="Z34" s="183"/>
      <c r="AA34" s="183">
        <v>11</v>
      </c>
      <c r="AB34" s="183">
        <v>347</v>
      </c>
      <c r="AC34" s="183"/>
      <c r="AD34" s="183"/>
      <c r="AE34" s="183"/>
      <c r="AF34" s="183"/>
      <c r="AG34" s="184"/>
      <c r="AH34" s="184"/>
    </row>
    <row r="35" spans="1:34" x14ac:dyDescent="0.2">
      <c r="A35" s="339" t="s">
        <v>538</v>
      </c>
      <c r="B35" s="340"/>
      <c r="C35" s="340"/>
      <c r="D35" s="340"/>
      <c r="E35" s="340"/>
      <c r="F35" s="341"/>
      <c r="G35" s="39">
        <f t="shared" ref="G35:AH35" si="3">SUM(G14:G34)</f>
        <v>413</v>
      </c>
      <c r="H35" s="39">
        <f t="shared" si="3"/>
        <v>10687</v>
      </c>
      <c r="I35" s="39">
        <f t="shared" si="3"/>
        <v>35</v>
      </c>
      <c r="J35" s="39">
        <f t="shared" si="3"/>
        <v>825</v>
      </c>
      <c r="K35" s="39">
        <f t="shared" si="3"/>
        <v>0</v>
      </c>
      <c r="L35" s="39">
        <f t="shared" si="3"/>
        <v>0</v>
      </c>
      <c r="M35" s="39">
        <f t="shared" si="3"/>
        <v>10</v>
      </c>
      <c r="N35" s="39">
        <f t="shared" si="3"/>
        <v>394</v>
      </c>
      <c r="O35" s="39">
        <f t="shared" si="3"/>
        <v>179</v>
      </c>
      <c r="P35" s="39">
        <f t="shared" si="3"/>
        <v>4434</v>
      </c>
      <c r="Q35" s="39">
        <f t="shared" si="3"/>
        <v>37</v>
      </c>
      <c r="R35" s="39">
        <f t="shared" si="3"/>
        <v>1122</v>
      </c>
      <c r="S35" s="39">
        <f t="shared" si="3"/>
        <v>24</v>
      </c>
      <c r="T35" s="39">
        <f t="shared" si="3"/>
        <v>580</v>
      </c>
      <c r="U35" s="39">
        <f t="shared" si="3"/>
        <v>70</v>
      </c>
      <c r="V35" s="39">
        <f t="shared" si="3"/>
        <v>1667</v>
      </c>
      <c r="W35" s="39">
        <f t="shared" si="3"/>
        <v>5</v>
      </c>
      <c r="X35" s="39">
        <f t="shared" si="3"/>
        <v>135</v>
      </c>
      <c r="Y35" s="39">
        <f t="shared" si="3"/>
        <v>0</v>
      </c>
      <c r="Z35" s="39">
        <f t="shared" si="3"/>
        <v>0</v>
      </c>
      <c r="AA35" s="39">
        <f t="shared" si="3"/>
        <v>51</v>
      </c>
      <c r="AB35" s="39">
        <f t="shared" si="3"/>
        <v>1470</v>
      </c>
      <c r="AC35" s="39">
        <f t="shared" si="3"/>
        <v>0</v>
      </c>
      <c r="AD35" s="39">
        <f t="shared" si="3"/>
        <v>0</v>
      </c>
      <c r="AE35" s="39">
        <f t="shared" si="3"/>
        <v>2</v>
      </c>
      <c r="AF35" s="39">
        <f t="shared" si="3"/>
        <v>60</v>
      </c>
      <c r="AG35" s="39">
        <f t="shared" si="3"/>
        <v>0</v>
      </c>
      <c r="AH35" s="39">
        <f t="shared" si="3"/>
        <v>0</v>
      </c>
    </row>
    <row r="36" spans="1:34" ht="51" customHeight="1" x14ac:dyDescent="0.2">
      <c r="A36" s="332" t="s">
        <v>567</v>
      </c>
      <c r="B36" s="333"/>
      <c r="C36" s="333"/>
      <c r="D36" s="333"/>
      <c r="E36" s="333"/>
      <c r="F36" s="333"/>
      <c r="G36" s="333"/>
      <c r="H36" s="333"/>
      <c r="I36" s="333"/>
      <c r="J36" s="333"/>
      <c r="K36" s="333"/>
      <c r="L36" s="333"/>
      <c r="M36" s="333"/>
      <c r="N36" s="333"/>
      <c r="O36" s="333"/>
      <c r="P36" s="333"/>
      <c r="Q36" s="333"/>
      <c r="R36" s="333"/>
      <c r="S36" s="333"/>
      <c r="T36" s="333"/>
      <c r="U36" s="333"/>
      <c r="V36" s="333"/>
      <c r="W36" s="333"/>
      <c r="X36" s="333"/>
      <c r="Y36" s="333"/>
      <c r="Z36" s="333"/>
      <c r="AA36" s="333"/>
      <c r="AB36" s="333"/>
      <c r="AC36" s="333"/>
      <c r="AD36" s="333"/>
      <c r="AE36" s="333"/>
      <c r="AF36" s="333"/>
      <c r="AG36" s="333"/>
      <c r="AH36" s="333"/>
    </row>
    <row r="38" spans="1:34" x14ac:dyDescent="0.2">
      <c r="A38" s="30" t="s">
        <v>540</v>
      </c>
      <c r="M38" s="30" t="s">
        <v>616</v>
      </c>
      <c r="AB38" s="40" t="s">
        <v>617</v>
      </c>
      <c r="AC38" s="40"/>
      <c r="AD38" s="40"/>
    </row>
    <row r="39" spans="1:34" x14ac:dyDescent="0.2">
      <c r="A39" s="30" t="s">
        <v>610</v>
      </c>
      <c r="M39" s="30" t="s">
        <v>611</v>
      </c>
      <c r="AB39" s="30" t="s">
        <v>612</v>
      </c>
    </row>
    <row r="40" spans="1:34" x14ac:dyDescent="0.2">
      <c r="A40" s="30" t="s">
        <v>541</v>
      </c>
      <c r="M40" s="30" t="s">
        <v>562</v>
      </c>
      <c r="AB40" s="30" t="s">
        <v>562</v>
      </c>
    </row>
  </sheetData>
  <mergeCells count="32">
    <mergeCell ref="A7:AH7"/>
    <mergeCell ref="A9:A13"/>
    <mergeCell ref="B9:B13"/>
    <mergeCell ref="E9:E13"/>
    <mergeCell ref="AA12:AB12"/>
    <mergeCell ref="W10:X12"/>
    <mergeCell ref="S11:T12"/>
    <mergeCell ref="AA10:AH10"/>
    <mergeCell ref="AA11:AD11"/>
    <mergeCell ref="AE11:AH11"/>
    <mergeCell ref="G9:H10"/>
    <mergeCell ref="I9:AH9"/>
    <mergeCell ref="I10:T10"/>
    <mergeCell ref="AE12:AF12"/>
    <mergeCell ref="Y10:Z12"/>
    <mergeCell ref="AG12:AH12"/>
    <mergeCell ref="A36:AH36"/>
    <mergeCell ref="G11:G13"/>
    <mergeCell ref="H11:H13"/>
    <mergeCell ref="D9:D13"/>
    <mergeCell ref="I12:J12"/>
    <mergeCell ref="K12:L12"/>
    <mergeCell ref="O12:P12"/>
    <mergeCell ref="Q12:R12"/>
    <mergeCell ref="C9:C13"/>
    <mergeCell ref="F9:F13"/>
    <mergeCell ref="A35:F35"/>
    <mergeCell ref="O11:R11"/>
    <mergeCell ref="M12:N12"/>
    <mergeCell ref="I11:N11"/>
    <mergeCell ref="U10:V12"/>
    <mergeCell ref="AC12:AD12"/>
  </mergeCells>
  <dataValidations count="2">
    <dataValidation type="list" allowBlank="1" showInputMessage="1" showErrorMessage="1" sqref="E14:E34">
      <formula1>loc</formula1>
    </dataValidation>
    <dataValidation type="list" allowBlank="1" showInputMessage="1" showErrorMessage="1" sqref="F14:F34">
      <formula1>forma</formula1>
    </dataValidation>
  </dataValidations>
  <printOptions horizontalCentered="1"/>
  <pageMargins left="0.19685039370078741" right="0.19685039370078741" top="0.74803149606299213" bottom="0.39370078740157483" header="0.31496062992125984" footer="0.31496062992125984"/>
  <pageSetup paperSize="9" scale="63" orientation="landscape" r:id="rId1"/>
  <drawing r:id="rId2"/>
  <legacyDrawing r:id="rId3"/>
  <oleObjects>
    <mc:AlternateContent xmlns:mc="http://schemas.openxmlformats.org/markup-compatibility/2006">
      <mc:Choice Requires="x14">
        <oleObject progId="PBrush" dvAspect="DVASPECT_ICON" shapeId="1037" r:id="rId4">
          <objectPr defaultSize="0" autoPict="0" r:id="rId5">
            <anchor moveWithCells="1" sizeWithCells="1">
              <from>
                <xdr:col>2</xdr:col>
                <xdr:colOff>190500</xdr:colOff>
                <xdr:row>0</xdr:row>
                <xdr:rowOff>0</xdr:rowOff>
              </from>
              <to>
                <xdr:col>3</xdr:col>
                <xdr:colOff>695325</xdr:colOff>
                <xdr:row>4</xdr:row>
                <xdr:rowOff>38100</xdr:rowOff>
              </to>
            </anchor>
          </objectPr>
        </oleObject>
      </mc:Choice>
      <mc:Fallback>
        <oleObject progId="PBrush" dvAspect="DVASPECT_ICON" shapeId="1037" r:id="rId4"/>
      </mc:Fallback>
    </mc:AlternateContent>
  </oleObjec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94"/>
  <sheetViews>
    <sheetView view="pageBreakPreview" topLeftCell="A83" zoomScaleNormal="100" zoomScaleSheetLayoutView="100" workbookViewId="0">
      <selection activeCell="A55" sqref="A55"/>
    </sheetView>
  </sheetViews>
  <sheetFormatPr defaultRowHeight="12.75" x14ac:dyDescent="0.2"/>
  <cols>
    <col min="1" max="1" width="4.85546875" style="1" customWidth="1"/>
    <col min="2" max="2" width="23.140625" style="30" customWidth="1"/>
    <col min="3" max="3" width="14.85546875" style="30" customWidth="1"/>
    <col min="4" max="4" width="8.5703125" style="30" customWidth="1"/>
    <col min="5" max="5" width="10.5703125" style="30" customWidth="1"/>
    <col min="6" max="6" width="13" style="30" customWidth="1"/>
    <col min="7" max="7" width="15.5703125" style="30" customWidth="1"/>
    <col min="8" max="8" width="7.7109375" style="30" customWidth="1"/>
    <col min="9" max="9" width="16.140625" style="30" customWidth="1"/>
    <col min="10" max="13" width="4.42578125" style="30" customWidth="1"/>
    <col min="14" max="16" width="5" style="30" customWidth="1"/>
    <col min="17" max="17" width="4.5703125" style="30" customWidth="1"/>
    <col min="18" max="18" width="7.7109375" style="30" customWidth="1"/>
    <col min="19" max="19" width="8.5703125" style="55" customWidth="1"/>
    <col min="20" max="16384" width="9.140625" style="30"/>
  </cols>
  <sheetData>
    <row r="1" spans="1:19" s="89" customFormat="1" ht="15.75" x14ac:dyDescent="0.2">
      <c r="A1" s="108"/>
      <c r="S1" s="55"/>
    </row>
    <row r="2" spans="1:19" s="89" customFormat="1" ht="15" x14ac:dyDescent="0.2">
      <c r="A2" s="107"/>
      <c r="S2" s="55"/>
    </row>
    <row r="3" spans="1:19" s="89" customFormat="1" ht="15" x14ac:dyDescent="0.2">
      <c r="A3" s="107"/>
      <c r="S3" s="55"/>
    </row>
    <row r="4" spans="1:19" ht="15" x14ac:dyDescent="0.2">
      <c r="A4" s="107"/>
      <c r="B4" s="26"/>
      <c r="C4" s="26"/>
      <c r="D4" s="27"/>
      <c r="E4" s="27"/>
      <c r="F4" s="27"/>
      <c r="G4" s="27"/>
      <c r="H4" s="28"/>
      <c r="I4" s="27"/>
      <c r="J4" s="29"/>
      <c r="K4" s="29"/>
      <c r="L4" s="29"/>
      <c r="M4" s="29"/>
      <c r="N4" s="29"/>
      <c r="O4" s="29"/>
      <c r="P4" s="29"/>
      <c r="R4" s="31"/>
      <c r="S4" s="30"/>
    </row>
    <row r="5" spans="1:19" x14ac:dyDescent="0.2">
      <c r="A5" s="25"/>
      <c r="B5" s="26"/>
      <c r="C5" s="26"/>
      <c r="D5" s="27"/>
      <c r="E5" s="27"/>
      <c r="F5" s="27"/>
      <c r="G5" s="27"/>
      <c r="H5" s="28"/>
      <c r="I5" s="27"/>
      <c r="J5" s="29"/>
      <c r="K5" s="29"/>
      <c r="L5" s="29"/>
      <c r="M5" s="29"/>
      <c r="N5" s="29"/>
      <c r="O5" s="29"/>
      <c r="P5" s="29"/>
      <c r="Q5" s="29"/>
      <c r="R5" s="31"/>
      <c r="S5" s="44"/>
    </row>
    <row r="6" spans="1:19" ht="18.75" x14ac:dyDescent="0.2">
      <c r="A6" s="25"/>
      <c r="B6" s="109" t="s">
        <v>609</v>
      </c>
      <c r="C6" s="26"/>
      <c r="D6" s="27"/>
      <c r="E6" s="27"/>
      <c r="F6" s="27"/>
      <c r="G6" s="27"/>
      <c r="H6" s="28"/>
      <c r="I6" s="27"/>
      <c r="J6" s="29"/>
      <c r="K6" s="29"/>
      <c r="L6" s="29"/>
      <c r="M6" s="29"/>
      <c r="N6" s="29"/>
      <c r="O6" s="29"/>
      <c r="P6" s="29"/>
      <c r="Q6" s="29"/>
      <c r="R6" s="31"/>
      <c r="S6" s="29" t="s">
        <v>587</v>
      </c>
    </row>
    <row r="7" spans="1:19" ht="32.25" customHeight="1" x14ac:dyDescent="0.2">
      <c r="A7" s="345" t="s">
        <v>596</v>
      </c>
      <c r="B7" s="345"/>
      <c r="C7" s="345"/>
      <c r="D7" s="345"/>
      <c r="E7" s="345"/>
      <c r="F7" s="345"/>
      <c r="G7" s="345"/>
      <c r="H7" s="345"/>
      <c r="I7" s="345"/>
      <c r="J7" s="345"/>
      <c r="K7" s="345"/>
      <c r="L7" s="345"/>
      <c r="M7" s="345"/>
      <c r="N7" s="345"/>
      <c r="O7" s="345"/>
      <c r="P7" s="345"/>
      <c r="Q7" s="345"/>
      <c r="R7" s="345"/>
      <c r="S7" s="345"/>
    </row>
    <row r="8" spans="1:19" ht="12.75" customHeight="1" x14ac:dyDescent="0.2">
      <c r="A8" s="95"/>
      <c r="B8" s="95"/>
      <c r="C8" s="95"/>
      <c r="D8" s="95"/>
      <c r="E8" s="95"/>
      <c r="F8" s="95"/>
      <c r="G8" s="95"/>
      <c r="H8" s="95"/>
      <c r="I8" s="95"/>
      <c r="J8" s="29"/>
      <c r="K8" s="29"/>
      <c r="L8" s="29"/>
      <c r="M8" s="29"/>
      <c r="N8" s="29"/>
      <c r="O8" s="29"/>
      <c r="P8" s="29"/>
      <c r="Q8" s="29"/>
      <c r="R8" s="45"/>
      <c r="S8" s="46"/>
    </row>
    <row r="9" spans="1:19" ht="34.5" customHeight="1" x14ac:dyDescent="0.2">
      <c r="A9" s="373" t="s">
        <v>525</v>
      </c>
      <c r="B9" s="373" t="s">
        <v>526</v>
      </c>
      <c r="C9" s="381" t="s">
        <v>533</v>
      </c>
      <c r="D9" s="373" t="s">
        <v>569</v>
      </c>
      <c r="E9" s="381" t="s">
        <v>570</v>
      </c>
      <c r="F9" s="373" t="s">
        <v>1</v>
      </c>
      <c r="G9" s="373" t="s">
        <v>542</v>
      </c>
      <c r="H9" s="373" t="s">
        <v>2</v>
      </c>
      <c r="I9" s="373" t="s">
        <v>543</v>
      </c>
      <c r="J9" s="377" t="s">
        <v>597</v>
      </c>
      <c r="K9" s="377"/>
      <c r="L9" s="377"/>
      <c r="M9" s="377"/>
      <c r="N9" s="377"/>
      <c r="O9" s="377"/>
      <c r="P9" s="377"/>
      <c r="Q9" s="377"/>
      <c r="R9" s="377" t="s">
        <v>3</v>
      </c>
      <c r="S9" s="377"/>
    </row>
    <row r="10" spans="1:19" x14ac:dyDescent="0.2">
      <c r="A10" s="373"/>
      <c r="B10" s="373"/>
      <c r="C10" s="382"/>
      <c r="D10" s="373"/>
      <c r="E10" s="382"/>
      <c r="F10" s="373"/>
      <c r="G10" s="373"/>
      <c r="H10" s="378"/>
      <c r="I10" s="373"/>
      <c r="J10" s="373" t="s">
        <v>545</v>
      </c>
      <c r="K10" s="380"/>
      <c r="L10" s="380"/>
      <c r="M10" s="380"/>
      <c r="N10" s="380"/>
      <c r="O10" s="380"/>
      <c r="P10" s="380"/>
      <c r="Q10" s="380"/>
      <c r="R10" s="384" t="s">
        <v>546</v>
      </c>
      <c r="S10" s="385" t="s">
        <v>547</v>
      </c>
    </row>
    <row r="11" spans="1:19" x14ac:dyDescent="0.2">
      <c r="A11" s="379"/>
      <c r="B11" s="378"/>
      <c r="C11" s="382"/>
      <c r="D11" s="378"/>
      <c r="E11" s="382"/>
      <c r="F11" s="378"/>
      <c r="G11" s="373"/>
      <c r="H11" s="378"/>
      <c r="I11" s="378"/>
      <c r="J11" s="373" t="s">
        <v>25</v>
      </c>
      <c r="K11" s="373"/>
      <c r="L11" s="373"/>
      <c r="M11" s="373"/>
      <c r="N11" s="373" t="s">
        <v>531</v>
      </c>
      <c r="O11" s="373"/>
      <c r="P11" s="373"/>
      <c r="Q11" s="373"/>
      <c r="R11" s="384"/>
      <c r="S11" s="385"/>
    </row>
    <row r="12" spans="1:19" ht="33.75" customHeight="1" x14ac:dyDescent="0.2">
      <c r="A12" s="379"/>
      <c r="B12" s="378"/>
      <c r="C12" s="383"/>
      <c r="D12" s="378"/>
      <c r="E12" s="383"/>
      <c r="F12" s="378"/>
      <c r="G12" s="373"/>
      <c r="H12" s="378"/>
      <c r="I12" s="378"/>
      <c r="J12" s="68" t="s">
        <v>8</v>
      </c>
      <c r="K12" s="68" t="s">
        <v>9</v>
      </c>
      <c r="L12" s="68" t="s">
        <v>10</v>
      </c>
      <c r="M12" s="68" t="s">
        <v>11</v>
      </c>
      <c r="N12" s="68" t="s">
        <v>8</v>
      </c>
      <c r="O12" s="68" t="s">
        <v>9</v>
      </c>
      <c r="P12" s="68" t="s">
        <v>10</v>
      </c>
      <c r="Q12" s="68" t="s">
        <v>11</v>
      </c>
      <c r="R12" s="384"/>
      <c r="S12" s="385"/>
    </row>
    <row r="13" spans="1:19" s="53" customFormat="1" ht="25.5" x14ac:dyDescent="0.2">
      <c r="A13" s="47">
        <v>1</v>
      </c>
      <c r="B13" s="111" t="s">
        <v>627</v>
      </c>
      <c r="C13" s="111" t="s">
        <v>628</v>
      </c>
      <c r="D13" s="118" t="s">
        <v>518</v>
      </c>
      <c r="E13" s="118" t="s">
        <v>552</v>
      </c>
      <c r="F13" s="118" t="s">
        <v>32</v>
      </c>
      <c r="G13" s="118" t="s">
        <v>198</v>
      </c>
      <c r="H13" s="118">
        <v>4</v>
      </c>
      <c r="I13" s="118"/>
      <c r="J13" s="119">
        <v>1</v>
      </c>
      <c r="K13" s="119"/>
      <c r="L13" s="119"/>
      <c r="M13" s="119"/>
      <c r="N13" s="119">
        <v>19</v>
      </c>
      <c r="O13" s="119"/>
      <c r="P13" s="119"/>
      <c r="Q13" s="119"/>
      <c r="R13" s="120"/>
      <c r="S13" s="117" t="s">
        <v>621</v>
      </c>
    </row>
    <row r="14" spans="1:19" s="53" customFormat="1" ht="38.25" x14ac:dyDescent="0.2">
      <c r="A14" s="47"/>
      <c r="B14" s="111" t="s">
        <v>627</v>
      </c>
      <c r="C14" s="111" t="s">
        <v>628</v>
      </c>
      <c r="D14" s="118" t="s">
        <v>518</v>
      </c>
      <c r="E14" s="118" t="s">
        <v>552</v>
      </c>
      <c r="F14" s="118" t="s">
        <v>38</v>
      </c>
      <c r="G14" s="118" t="s">
        <v>208</v>
      </c>
      <c r="H14" s="118">
        <v>4</v>
      </c>
      <c r="I14" s="118"/>
      <c r="J14" s="119"/>
      <c r="K14" s="119">
        <v>1</v>
      </c>
      <c r="L14" s="119"/>
      <c r="M14" s="119"/>
      <c r="N14" s="119"/>
      <c r="O14" s="119">
        <v>18</v>
      </c>
      <c r="P14" s="119"/>
      <c r="Q14" s="119"/>
      <c r="R14" s="120"/>
      <c r="S14" s="117" t="s">
        <v>621</v>
      </c>
    </row>
    <row r="15" spans="1:19" s="53" customFormat="1" ht="25.5" x14ac:dyDescent="0.2">
      <c r="A15" s="47"/>
      <c r="B15" s="111" t="s">
        <v>627</v>
      </c>
      <c r="C15" s="111" t="s">
        <v>628</v>
      </c>
      <c r="D15" s="118" t="s">
        <v>518</v>
      </c>
      <c r="E15" s="118" t="s">
        <v>552</v>
      </c>
      <c r="F15" s="118" t="s">
        <v>32</v>
      </c>
      <c r="G15" s="118" t="s">
        <v>198</v>
      </c>
      <c r="H15" s="118">
        <v>4</v>
      </c>
      <c r="I15" s="118" t="s">
        <v>292</v>
      </c>
      <c r="J15" s="119"/>
      <c r="K15" s="119"/>
      <c r="L15" s="119">
        <v>1</v>
      </c>
      <c r="M15" s="119"/>
      <c r="N15" s="119"/>
      <c r="O15" s="119"/>
      <c r="P15" s="119">
        <v>18</v>
      </c>
      <c r="Q15" s="119"/>
      <c r="R15" s="120"/>
      <c r="S15" s="117" t="s">
        <v>621</v>
      </c>
    </row>
    <row r="16" spans="1:19" s="53" customFormat="1" ht="25.5" x14ac:dyDescent="0.2">
      <c r="A16" s="47"/>
      <c r="B16" s="111" t="s">
        <v>627</v>
      </c>
      <c r="C16" s="111" t="s">
        <v>628</v>
      </c>
      <c r="D16" s="118" t="s">
        <v>518</v>
      </c>
      <c r="E16" s="118" t="s">
        <v>552</v>
      </c>
      <c r="F16" s="118" t="s">
        <v>32</v>
      </c>
      <c r="G16" s="118" t="s">
        <v>43</v>
      </c>
      <c r="H16" s="118">
        <v>4</v>
      </c>
      <c r="I16" s="118" t="s">
        <v>277</v>
      </c>
      <c r="J16" s="119"/>
      <c r="K16" s="119"/>
      <c r="L16" s="119">
        <v>1</v>
      </c>
      <c r="M16" s="119"/>
      <c r="N16" s="119"/>
      <c r="O16" s="119"/>
      <c r="P16" s="119">
        <v>17</v>
      </c>
      <c r="Q16" s="119"/>
      <c r="R16" s="120"/>
      <c r="S16" s="117" t="s">
        <v>621</v>
      </c>
    </row>
    <row r="17" spans="1:19" s="53" customFormat="1" ht="38.25" x14ac:dyDescent="0.2">
      <c r="A17" s="47"/>
      <c r="B17" s="111" t="s">
        <v>627</v>
      </c>
      <c r="C17" s="111" t="s">
        <v>628</v>
      </c>
      <c r="D17" s="118" t="s">
        <v>518</v>
      </c>
      <c r="E17" s="118" t="s">
        <v>552</v>
      </c>
      <c r="F17" s="118" t="s">
        <v>38</v>
      </c>
      <c r="G17" s="118" t="s">
        <v>208</v>
      </c>
      <c r="H17" s="118">
        <v>4</v>
      </c>
      <c r="I17" s="118" t="s">
        <v>244</v>
      </c>
      <c r="J17" s="119"/>
      <c r="K17" s="119"/>
      <c r="L17" s="119"/>
      <c r="M17" s="119">
        <v>1</v>
      </c>
      <c r="N17" s="119"/>
      <c r="O17" s="119"/>
      <c r="P17" s="119"/>
      <c r="Q17" s="119">
        <v>22</v>
      </c>
      <c r="R17" s="120"/>
      <c r="S17" s="117" t="s">
        <v>621</v>
      </c>
    </row>
    <row r="18" spans="1:19" s="53" customFormat="1" ht="25.5" x14ac:dyDescent="0.2">
      <c r="A18" s="47"/>
      <c r="B18" s="111" t="s">
        <v>627</v>
      </c>
      <c r="C18" s="111" t="s">
        <v>628</v>
      </c>
      <c r="D18" s="118" t="s">
        <v>518</v>
      </c>
      <c r="E18" s="118" t="s">
        <v>552</v>
      </c>
      <c r="F18" s="118" t="s">
        <v>32</v>
      </c>
      <c r="G18" s="118" t="s">
        <v>59</v>
      </c>
      <c r="H18" s="118">
        <v>4</v>
      </c>
      <c r="I18" s="118" t="s">
        <v>287</v>
      </c>
      <c r="J18" s="119"/>
      <c r="K18" s="119"/>
      <c r="L18" s="119"/>
      <c r="M18" s="119">
        <v>1</v>
      </c>
      <c r="N18" s="119"/>
      <c r="O18" s="119"/>
      <c r="P18" s="119"/>
      <c r="Q18" s="119">
        <v>28</v>
      </c>
      <c r="R18" s="120"/>
      <c r="S18" s="117" t="s">
        <v>621</v>
      </c>
    </row>
    <row r="19" spans="1:19" s="53" customFormat="1" ht="25.5" x14ac:dyDescent="0.2">
      <c r="A19" s="47">
        <v>2</v>
      </c>
      <c r="B19" s="174" t="s">
        <v>637</v>
      </c>
      <c r="C19" s="174" t="s">
        <v>624</v>
      </c>
      <c r="D19" s="175" t="s">
        <v>518</v>
      </c>
      <c r="E19" s="175" t="s">
        <v>552</v>
      </c>
      <c r="F19" s="175" t="s">
        <v>32</v>
      </c>
      <c r="G19" s="175" t="s">
        <v>45</v>
      </c>
      <c r="H19" s="175">
        <v>4</v>
      </c>
      <c r="I19" s="175" t="s">
        <v>246</v>
      </c>
      <c r="J19" s="176"/>
      <c r="K19" s="176"/>
      <c r="L19" s="176"/>
      <c r="M19" s="176">
        <v>0.5</v>
      </c>
      <c r="N19" s="176"/>
      <c r="O19" s="176"/>
      <c r="P19" s="176"/>
      <c r="Q19" s="176">
        <v>13</v>
      </c>
      <c r="R19" s="110"/>
      <c r="S19" s="117" t="s">
        <v>621</v>
      </c>
    </row>
    <row r="20" spans="1:19" s="53" customFormat="1" ht="25.5" x14ac:dyDescent="0.2">
      <c r="A20" s="47"/>
      <c r="B20" s="56" t="s">
        <v>637</v>
      </c>
      <c r="C20" s="56" t="s">
        <v>624</v>
      </c>
      <c r="D20" s="158" t="s">
        <v>518</v>
      </c>
      <c r="E20" s="158" t="s">
        <v>552</v>
      </c>
      <c r="F20" s="158" t="s">
        <v>32</v>
      </c>
      <c r="G20" s="158" t="s">
        <v>59</v>
      </c>
      <c r="H20" s="158">
        <v>4</v>
      </c>
      <c r="I20" s="158" t="s">
        <v>287</v>
      </c>
      <c r="J20" s="159">
        <v>1</v>
      </c>
      <c r="K20" s="159">
        <v>1</v>
      </c>
      <c r="L20" s="159">
        <v>2</v>
      </c>
      <c r="M20" s="159">
        <v>0.5</v>
      </c>
      <c r="N20" s="159">
        <v>28</v>
      </c>
      <c r="O20" s="159">
        <v>29</v>
      </c>
      <c r="P20" s="159">
        <v>51</v>
      </c>
      <c r="Q20" s="159">
        <v>14</v>
      </c>
      <c r="R20" s="110"/>
      <c r="S20" s="117" t="s">
        <v>621</v>
      </c>
    </row>
    <row r="21" spans="1:19" s="53" customFormat="1" ht="38.25" x14ac:dyDescent="0.2">
      <c r="A21" s="47"/>
      <c r="B21" s="56" t="s">
        <v>637</v>
      </c>
      <c r="C21" s="56" t="s">
        <v>624</v>
      </c>
      <c r="D21" s="158" t="s">
        <v>518</v>
      </c>
      <c r="E21" s="158" t="s">
        <v>552</v>
      </c>
      <c r="F21" s="158" t="s">
        <v>38</v>
      </c>
      <c r="G21" s="158" t="s">
        <v>208</v>
      </c>
      <c r="H21" s="158">
        <v>4</v>
      </c>
      <c r="I21" s="158" t="s">
        <v>244</v>
      </c>
      <c r="J21" s="159">
        <v>1</v>
      </c>
      <c r="K21" s="159">
        <v>1</v>
      </c>
      <c r="L21" s="159">
        <v>1</v>
      </c>
      <c r="M21" s="159">
        <v>1</v>
      </c>
      <c r="N21" s="159">
        <v>28</v>
      </c>
      <c r="O21" s="159">
        <v>26</v>
      </c>
      <c r="P21" s="159">
        <v>25</v>
      </c>
      <c r="Q21" s="159">
        <v>23</v>
      </c>
      <c r="R21" s="110"/>
      <c r="S21" s="117" t="s">
        <v>621</v>
      </c>
    </row>
    <row r="22" spans="1:19" s="53" customFormat="1" ht="25.5" x14ac:dyDescent="0.2">
      <c r="A22" s="47">
        <v>3</v>
      </c>
      <c r="B22" s="111" t="s">
        <v>623</v>
      </c>
      <c r="C22" s="48" t="s">
        <v>624</v>
      </c>
      <c r="D22" s="49" t="s">
        <v>620</v>
      </c>
      <c r="E22" s="49" t="s">
        <v>552</v>
      </c>
      <c r="F22" s="49" t="s">
        <v>32</v>
      </c>
      <c r="G22" s="49" t="s">
        <v>198</v>
      </c>
      <c r="H22" s="49">
        <v>4</v>
      </c>
      <c r="I22" s="49" t="s">
        <v>292</v>
      </c>
      <c r="J22" s="50"/>
      <c r="K22" s="50"/>
      <c r="L22" s="50">
        <v>0.5</v>
      </c>
      <c r="M22" s="50"/>
      <c r="N22" s="50"/>
      <c r="O22" s="50"/>
      <c r="P22" s="50">
        <v>14</v>
      </c>
      <c r="Q22" s="50"/>
      <c r="R22" s="51"/>
      <c r="S22" s="52" t="s">
        <v>621</v>
      </c>
    </row>
    <row r="23" spans="1:19" s="53" customFormat="1" ht="25.5" x14ac:dyDescent="0.2">
      <c r="A23" s="47"/>
      <c r="B23" s="111" t="s">
        <v>623</v>
      </c>
      <c r="C23" s="48" t="s">
        <v>624</v>
      </c>
      <c r="D23" s="49" t="s">
        <v>620</v>
      </c>
      <c r="E23" s="49" t="s">
        <v>552</v>
      </c>
      <c r="F23" s="49" t="s">
        <v>32</v>
      </c>
      <c r="G23" s="49" t="s">
        <v>198</v>
      </c>
      <c r="H23" s="49">
        <v>4</v>
      </c>
      <c r="I23" s="49" t="s">
        <v>264</v>
      </c>
      <c r="J23" s="50"/>
      <c r="K23" s="50"/>
      <c r="L23" s="50"/>
      <c r="M23" s="50">
        <v>0.5</v>
      </c>
      <c r="N23" s="50"/>
      <c r="O23" s="50"/>
      <c r="P23" s="50"/>
      <c r="Q23" s="50">
        <v>11</v>
      </c>
      <c r="R23" s="51"/>
      <c r="S23" s="52" t="s">
        <v>621</v>
      </c>
    </row>
    <row r="24" spans="1:19" s="53" customFormat="1" ht="25.5" x14ac:dyDescent="0.2">
      <c r="A24" s="47"/>
      <c r="B24" s="111" t="s">
        <v>623</v>
      </c>
      <c r="C24" s="48" t="s">
        <v>624</v>
      </c>
      <c r="D24" s="49" t="s">
        <v>620</v>
      </c>
      <c r="E24" s="49" t="s">
        <v>552</v>
      </c>
      <c r="F24" s="49" t="s">
        <v>32</v>
      </c>
      <c r="G24" s="49" t="s">
        <v>59</v>
      </c>
      <c r="H24" s="49">
        <v>4</v>
      </c>
      <c r="I24" s="49" t="s">
        <v>287</v>
      </c>
      <c r="J24" s="50"/>
      <c r="K24" s="50"/>
      <c r="L24" s="50">
        <v>0.5</v>
      </c>
      <c r="M24" s="50"/>
      <c r="N24" s="50"/>
      <c r="O24" s="50"/>
      <c r="P24" s="50">
        <v>11</v>
      </c>
      <c r="Q24" s="50"/>
      <c r="R24" s="110"/>
      <c r="S24" s="52" t="s">
        <v>621</v>
      </c>
    </row>
    <row r="25" spans="1:19" s="53" customFormat="1" ht="38.25" x14ac:dyDescent="0.2">
      <c r="A25" s="47"/>
      <c r="B25" s="111" t="s">
        <v>623</v>
      </c>
      <c r="C25" s="48" t="s">
        <v>624</v>
      </c>
      <c r="D25" s="49" t="s">
        <v>620</v>
      </c>
      <c r="E25" s="49" t="s">
        <v>552</v>
      </c>
      <c r="F25" s="49" t="s">
        <v>32</v>
      </c>
      <c r="G25" s="49" t="s">
        <v>59</v>
      </c>
      <c r="H25" s="49">
        <v>4</v>
      </c>
      <c r="I25" s="49" t="s">
        <v>286</v>
      </c>
      <c r="J25" s="50"/>
      <c r="K25" s="50"/>
      <c r="L25" s="50"/>
      <c r="M25" s="50">
        <v>0.5</v>
      </c>
      <c r="N25" s="50"/>
      <c r="O25" s="50"/>
      <c r="P25" s="50"/>
      <c r="Q25" s="50">
        <v>15</v>
      </c>
      <c r="R25" s="110"/>
      <c r="S25" s="52" t="s">
        <v>621</v>
      </c>
    </row>
    <row r="26" spans="1:19" s="53" customFormat="1" ht="38.25" x14ac:dyDescent="0.2">
      <c r="A26" s="47"/>
      <c r="B26" s="111" t="s">
        <v>623</v>
      </c>
      <c r="C26" s="48" t="s">
        <v>624</v>
      </c>
      <c r="D26" s="49" t="s">
        <v>620</v>
      </c>
      <c r="E26" s="49" t="s">
        <v>552</v>
      </c>
      <c r="F26" s="49" t="s">
        <v>38</v>
      </c>
      <c r="G26" s="49" t="s">
        <v>208</v>
      </c>
      <c r="H26" s="49">
        <v>4</v>
      </c>
      <c r="I26" s="49" t="s">
        <v>244</v>
      </c>
      <c r="J26" s="50">
        <v>1</v>
      </c>
      <c r="K26" s="50">
        <v>1</v>
      </c>
      <c r="L26" s="50">
        <v>1</v>
      </c>
      <c r="M26" s="50">
        <v>1</v>
      </c>
      <c r="N26" s="50">
        <v>27</v>
      </c>
      <c r="O26" s="50">
        <v>15</v>
      </c>
      <c r="P26" s="50">
        <v>18</v>
      </c>
      <c r="Q26" s="50">
        <v>17</v>
      </c>
      <c r="R26" s="51"/>
      <c r="S26" s="52" t="s">
        <v>621</v>
      </c>
    </row>
    <row r="27" spans="1:19" s="53" customFormat="1" ht="25.5" x14ac:dyDescent="0.2">
      <c r="A27" s="47"/>
      <c r="B27" s="111" t="s">
        <v>623</v>
      </c>
      <c r="C27" s="48" t="s">
        <v>624</v>
      </c>
      <c r="D27" s="49" t="s">
        <v>620</v>
      </c>
      <c r="E27" s="49" t="s">
        <v>552</v>
      </c>
      <c r="F27" s="49" t="s">
        <v>32</v>
      </c>
      <c r="G27" s="49" t="s">
        <v>61</v>
      </c>
      <c r="H27" s="49">
        <v>4</v>
      </c>
      <c r="I27" s="49" t="s">
        <v>289</v>
      </c>
      <c r="J27" s="50">
        <v>1</v>
      </c>
      <c r="K27" s="50"/>
      <c r="L27" s="50">
        <v>1</v>
      </c>
      <c r="M27" s="50"/>
      <c r="N27" s="50">
        <v>27</v>
      </c>
      <c r="O27" s="50"/>
      <c r="P27" s="50">
        <v>25</v>
      </c>
      <c r="Q27" s="50"/>
      <c r="R27" s="51" t="s">
        <v>622</v>
      </c>
      <c r="S27" s="52"/>
    </row>
    <row r="28" spans="1:19" s="53" customFormat="1" ht="38.25" x14ac:dyDescent="0.2">
      <c r="A28" s="47"/>
      <c r="B28" s="111" t="s">
        <v>623</v>
      </c>
      <c r="C28" s="48" t="s">
        <v>624</v>
      </c>
      <c r="D28" s="49" t="s">
        <v>620</v>
      </c>
      <c r="E28" s="49" t="s">
        <v>552</v>
      </c>
      <c r="F28" s="49" t="s">
        <v>32</v>
      </c>
      <c r="G28" s="49" t="s">
        <v>61</v>
      </c>
      <c r="H28" s="49">
        <v>4</v>
      </c>
      <c r="I28" s="49" t="s">
        <v>290</v>
      </c>
      <c r="J28" s="50"/>
      <c r="K28" s="50">
        <v>1</v>
      </c>
      <c r="L28" s="50"/>
      <c r="M28" s="50">
        <v>1</v>
      </c>
      <c r="N28" s="50"/>
      <c r="O28" s="50">
        <v>15</v>
      </c>
      <c r="P28" s="50"/>
      <c r="Q28" s="50">
        <v>17</v>
      </c>
      <c r="R28" s="51" t="s">
        <v>622</v>
      </c>
      <c r="S28" s="52"/>
    </row>
    <row r="29" spans="1:19" s="53" customFormat="1" ht="25.5" x14ac:dyDescent="0.2">
      <c r="A29" s="47"/>
      <c r="B29" s="111" t="s">
        <v>623</v>
      </c>
      <c r="C29" s="48" t="s">
        <v>624</v>
      </c>
      <c r="D29" s="49" t="s">
        <v>620</v>
      </c>
      <c r="E29" s="49" t="s">
        <v>552</v>
      </c>
      <c r="F29" s="49" t="s">
        <v>32</v>
      </c>
      <c r="G29" s="49" t="s">
        <v>43</v>
      </c>
      <c r="H29" s="49">
        <v>4</v>
      </c>
      <c r="I29" s="49" t="s">
        <v>277</v>
      </c>
      <c r="J29" s="50"/>
      <c r="K29" s="50">
        <v>1</v>
      </c>
      <c r="L29" s="50"/>
      <c r="M29" s="50"/>
      <c r="N29" s="50"/>
      <c r="O29" s="50">
        <v>18</v>
      </c>
      <c r="P29" s="50"/>
      <c r="Q29" s="50"/>
      <c r="R29" s="51"/>
      <c r="S29" s="52" t="s">
        <v>621</v>
      </c>
    </row>
    <row r="30" spans="1:19" s="53" customFormat="1" ht="33.75" x14ac:dyDescent="0.2">
      <c r="A30" s="47">
        <v>4</v>
      </c>
      <c r="B30" s="124" t="s">
        <v>670</v>
      </c>
      <c r="C30" s="141" t="s">
        <v>624</v>
      </c>
      <c r="D30" s="142" t="s">
        <v>518</v>
      </c>
      <c r="E30" s="142" t="s">
        <v>552</v>
      </c>
      <c r="F30" s="142" t="s">
        <v>35</v>
      </c>
      <c r="G30" s="142" t="s">
        <v>49</v>
      </c>
      <c r="H30" s="142">
        <v>4</v>
      </c>
      <c r="I30" s="142" t="s">
        <v>196</v>
      </c>
      <c r="J30" s="143">
        <v>1</v>
      </c>
      <c r="K30" s="143">
        <v>1</v>
      </c>
      <c r="L30" s="143">
        <v>1</v>
      </c>
      <c r="M30" s="143">
        <v>1</v>
      </c>
      <c r="N30" s="143">
        <v>26</v>
      </c>
      <c r="O30" s="143">
        <v>33</v>
      </c>
      <c r="P30" s="143">
        <v>30</v>
      </c>
      <c r="Q30" s="143">
        <v>21</v>
      </c>
      <c r="R30" s="138" t="s">
        <v>671</v>
      </c>
      <c r="S30" s="144"/>
    </row>
    <row r="31" spans="1:19" s="53" customFormat="1" ht="25.5" x14ac:dyDescent="0.2">
      <c r="A31" s="47">
        <v>5</v>
      </c>
      <c r="B31" s="111" t="s">
        <v>639</v>
      </c>
      <c r="C31" s="157" t="s">
        <v>628</v>
      </c>
      <c r="D31" s="158" t="s">
        <v>518</v>
      </c>
      <c r="E31" s="158" t="s">
        <v>552</v>
      </c>
      <c r="F31" s="158" t="s">
        <v>32</v>
      </c>
      <c r="G31" s="158" t="s">
        <v>43</v>
      </c>
      <c r="H31" s="158">
        <v>4</v>
      </c>
      <c r="I31" s="158" t="s">
        <v>245</v>
      </c>
      <c r="J31" s="159">
        <v>1</v>
      </c>
      <c r="K31" s="159"/>
      <c r="L31" s="159">
        <v>1</v>
      </c>
      <c r="M31" s="159">
        <v>1</v>
      </c>
      <c r="N31" s="159">
        <v>23</v>
      </c>
      <c r="O31" s="159"/>
      <c r="P31" s="159">
        <v>20</v>
      </c>
      <c r="Q31" s="159">
        <v>19</v>
      </c>
      <c r="R31" s="160"/>
      <c r="S31" s="161" t="s">
        <v>681</v>
      </c>
    </row>
    <row r="32" spans="1:19" s="53" customFormat="1" ht="25.5" x14ac:dyDescent="0.2">
      <c r="A32" s="47"/>
      <c r="B32" s="111" t="s">
        <v>639</v>
      </c>
      <c r="C32" s="157" t="s">
        <v>628</v>
      </c>
      <c r="D32" s="158" t="s">
        <v>518</v>
      </c>
      <c r="E32" s="158" t="s">
        <v>552</v>
      </c>
      <c r="F32" s="158" t="s">
        <v>32</v>
      </c>
      <c r="G32" s="158" t="s">
        <v>59</v>
      </c>
      <c r="H32" s="158">
        <v>4</v>
      </c>
      <c r="I32" s="158" t="s">
        <v>305</v>
      </c>
      <c r="J32" s="159"/>
      <c r="K32" s="159">
        <v>1</v>
      </c>
      <c r="L32" s="159">
        <v>1</v>
      </c>
      <c r="M32" s="159">
        <v>1</v>
      </c>
      <c r="N32" s="159"/>
      <c r="O32" s="159">
        <v>24</v>
      </c>
      <c r="P32" s="159">
        <v>17</v>
      </c>
      <c r="Q32" s="159">
        <v>22</v>
      </c>
      <c r="R32" s="160"/>
      <c r="S32" s="163" t="s">
        <v>621</v>
      </c>
    </row>
    <row r="33" spans="1:19" s="53" customFormat="1" ht="25.5" x14ac:dyDescent="0.2">
      <c r="A33" s="162">
        <v>6</v>
      </c>
      <c r="B33" s="127" t="s">
        <v>640</v>
      </c>
      <c r="C33" s="166" t="s">
        <v>628</v>
      </c>
      <c r="D33" s="158" t="s">
        <v>518</v>
      </c>
      <c r="E33" s="158" t="s">
        <v>552</v>
      </c>
      <c r="F33" s="158" t="s">
        <v>35</v>
      </c>
      <c r="G33" s="158" t="s">
        <v>194</v>
      </c>
      <c r="H33" s="158">
        <v>4</v>
      </c>
      <c r="I33" s="158"/>
      <c r="J33" s="159">
        <v>5</v>
      </c>
      <c r="K33" s="159"/>
      <c r="L33" s="159"/>
      <c r="M33" s="159"/>
      <c r="N33" s="159">
        <v>144</v>
      </c>
      <c r="O33" s="159"/>
      <c r="P33" s="159"/>
      <c r="Q33" s="159"/>
      <c r="R33" s="160"/>
      <c r="S33" s="163" t="s">
        <v>687</v>
      </c>
    </row>
    <row r="34" spans="1:19" s="53" customFormat="1" ht="25.5" x14ac:dyDescent="0.2">
      <c r="A34" s="162"/>
      <c r="B34" s="127" t="s">
        <v>640</v>
      </c>
      <c r="C34" s="166" t="s">
        <v>628</v>
      </c>
      <c r="D34" s="158" t="s">
        <v>518</v>
      </c>
      <c r="E34" s="158" t="s">
        <v>552</v>
      </c>
      <c r="F34" s="158" t="s">
        <v>35</v>
      </c>
      <c r="G34" s="158" t="s">
        <v>194</v>
      </c>
      <c r="H34" s="158">
        <v>4</v>
      </c>
      <c r="I34" s="158" t="s">
        <v>257</v>
      </c>
      <c r="J34" s="159"/>
      <c r="K34" s="159">
        <v>4</v>
      </c>
      <c r="L34" s="159">
        <v>5</v>
      </c>
      <c r="M34" s="159">
        <v>4</v>
      </c>
      <c r="N34" s="159"/>
      <c r="O34" s="159">
        <v>113</v>
      </c>
      <c r="P34" s="159">
        <v>142</v>
      </c>
      <c r="Q34" s="159">
        <v>116</v>
      </c>
      <c r="R34" s="160"/>
      <c r="S34" s="163" t="s">
        <v>687</v>
      </c>
    </row>
    <row r="35" spans="1:19" s="53" customFormat="1" ht="25.5" x14ac:dyDescent="0.2">
      <c r="A35" s="162"/>
      <c r="B35" s="127" t="s">
        <v>640</v>
      </c>
      <c r="C35" s="166" t="s">
        <v>628</v>
      </c>
      <c r="D35" s="158" t="s">
        <v>518</v>
      </c>
      <c r="E35" s="158" t="s">
        <v>552</v>
      </c>
      <c r="F35" s="158" t="s">
        <v>35</v>
      </c>
      <c r="G35" s="158" t="s">
        <v>194</v>
      </c>
      <c r="H35" s="158">
        <v>4</v>
      </c>
      <c r="I35" s="158" t="s">
        <v>260</v>
      </c>
      <c r="J35" s="159"/>
      <c r="K35" s="159">
        <v>1</v>
      </c>
      <c r="L35" s="159"/>
      <c r="M35" s="159">
        <v>1</v>
      </c>
      <c r="N35" s="159"/>
      <c r="O35" s="159">
        <v>29</v>
      </c>
      <c r="P35" s="159"/>
      <c r="Q35" s="159">
        <v>30</v>
      </c>
      <c r="R35" s="160"/>
      <c r="S35" s="163" t="s">
        <v>621</v>
      </c>
    </row>
    <row r="36" spans="1:19" s="53" customFormat="1" ht="25.5" x14ac:dyDescent="0.2">
      <c r="A36" s="162"/>
      <c r="B36" s="127" t="s">
        <v>640</v>
      </c>
      <c r="C36" s="166" t="s">
        <v>628</v>
      </c>
      <c r="D36" s="158" t="s">
        <v>518</v>
      </c>
      <c r="E36" s="158" t="s">
        <v>552</v>
      </c>
      <c r="F36" s="158" t="s">
        <v>35</v>
      </c>
      <c r="G36" s="158" t="s">
        <v>69</v>
      </c>
      <c r="H36" s="158">
        <v>4</v>
      </c>
      <c r="I36" s="158"/>
      <c r="J36" s="159">
        <v>2</v>
      </c>
      <c r="K36" s="159"/>
      <c r="L36" s="159"/>
      <c r="M36" s="159"/>
      <c r="N36" s="159">
        <v>60</v>
      </c>
      <c r="O36" s="159"/>
      <c r="P36" s="159"/>
      <c r="Q36" s="159"/>
      <c r="R36" s="160"/>
      <c r="S36" s="163" t="s">
        <v>687</v>
      </c>
    </row>
    <row r="37" spans="1:19" s="53" customFormat="1" ht="25.5" x14ac:dyDescent="0.2">
      <c r="A37" s="162"/>
      <c r="B37" s="127" t="s">
        <v>640</v>
      </c>
      <c r="C37" s="166" t="s">
        <v>628</v>
      </c>
      <c r="D37" s="158" t="s">
        <v>518</v>
      </c>
      <c r="E37" s="158" t="s">
        <v>552</v>
      </c>
      <c r="F37" s="158" t="s">
        <v>35</v>
      </c>
      <c r="G37" s="158" t="s">
        <v>69</v>
      </c>
      <c r="H37" s="158">
        <v>4</v>
      </c>
      <c r="I37" s="158" t="s">
        <v>283</v>
      </c>
      <c r="J37" s="159"/>
      <c r="K37" s="159">
        <v>1</v>
      </c>
      <c r="L37" s="159"/>
      <c r="M37" s="159">
        <v>1</v>
      </c>
      <c r="N37" s="159"/>
      <c r="O37" s="159">
        <v>26</v>
      </c>
      <c r="P37" s="159"/>
      <c r="Q37" s="159">
        <v>27</v>
      </c>
      <c r="R37" s="160"/>
      <c r="S37" s="163" t="s">
        <v>621</v>
      </c>
    </row>
    <row r="38" spans="1:19" s="53" customFormat="1" ht="25.5" x14ac:dyDescent="0.2">
      <c r="A38" s="162"/>
      <c r="B38" s="127" t="s">
        <v>640</v>
      </c>
      <c r="C38" s="166" t="s">
        <v>628</v>
      </c>
      <c r="D38" s="158" t="s">
        <v>518</v>
      </c>
      <c r="E38" s="158" t="s">
        <v>552</v>
      </c>
      <c r="F38" s="158" t="s">
        <v>35</v>
      </c>
      <c r="G38" s="158" t="s">
        <v>69</v>
      </c>
      <c r="H38" s="158">
        <v>4</v>
      </c>
      <c r="I38" s="158" t="s">
        <v>269</v>
      </c>
      <c r="J38" s="159"/>
      <c r="K38" s="159"/>
      <c r="L38" s="159">
        <v>1</v>
      </c>
      <c r="M38" s="159"/>
      <c r="N38" s="159"/>
      <c r="O38" s="159"/>
      <c r="P38" s="159">
        <v>30</v>
      </c>
      <c r="Q38" s="159"/>
      <c r="R38" s="160"/>
      <c r="S38" s="163" t="s">
        <v>686</v>
      </c>
    </row>
    <row r="39" spans="1:19" s="53" customFormat="1" ht="25.5" x14ac:dyDescent="0.2">
      <c r="A39" s="162"/>
      <c r="B39" s="127" t="s">
        <v>640</v>
      </c>
      <c r="C39" s="166" t="s">
        <v>628</v>
      </c>
      <c r="D39" s="158" t="s">
        <v>518</v>
      </c>
      <c r="E39" s="158" t="s">
        <v>552</v>
      </c>
      <c r="F39" s="158" t="s">
        <v>35</v>
      </c>
      <c r="G39" s="158" t="s">
        <v>69</v>
      </c>
      <c r="H39" s="158">
        <v>4</v>
      </c>
      <c r="I39" s="158" t="s">
        <v>268</v>
      </c>
      <c r="J39" s="159"/>
      <c r="K39" s="159">
        <v>1</v>
      </c>
      <c r="L39" s="159"/>
      <c r="M39" s="159">
        <v>1</v>
      </c>
      <c r="N39" s="159"/>
      <c r="O39" s="159">
        <v>28</v>
      </c>
      <c r="P39" s="159"/>
      <c r="Q39" s="159">
        <v>28</v>
      </c>
      <c r="R39" s="160"/>
      <c r="S39" s="163" t="s">
        <v>621</v>
      </c>
    </row>
    <row r="40" spans="1:19" s="53" customFormat="1" ht="25.5" x14ac:dyDescent="0.2">
      <c r="A40" s="162"/>
      <c r="B40" s="127" t="s">
        <v>640</v>
      </c>
      <c r="C40" s="166" t="s">
        <v>628</v>
      </c>
      <c r="D40" s="158" t="s">
        <v>518</v>
      </c>
      <c r="E40" s="158" t="s">
        <v>552</v>
      </c>
      <c r="F40" s="158" t="s">
        <v>35</v>
      </c>
      <c r="G40" s="158" t="s">
        <v>69</v>
      </c>
      <c r="H40" s="158">
        <v>4</v>
      </c>
      <c r="I40" s="158" t="s">
        <v>223</v>
      </c>
      <c r="J40" s="159"/>
      <c r="K40" s="159"/>
      <c r="L40" s="159">
        <v>1</v>
      </c>
      <c r="M40" s="159"/>
      <c r="N40" s="159"/>
      <c r="O40" s="159"/>
      <c r="P40" s="159">
        <v>30</v>
      </c>
      <c r="Q40" s="159"/>
      <c r="R40" s="160"/>
      <c r="S40" s="163" t="s">
        <v>685</v>
      </c>
    </row>
    <row r="41" spans="1:19" s="53" customFormat="1" ht="25.5" x14ac:dyDescent="0.2">
      <c r="A41" s="162"/>
      <c r="B41" s="127" t="s">
        <v>640</v>
      </c>
      <c r="C41" s="166" t="s">
        <v>628</v>
      </c>
      <c r="D41" s="158" t="s">
        <v>518</v>
      </c>
      <c r="E41" s="158" t="s">
        <v>552</v>
      </c>
      <c r="F41" s="158" t="s">
        <v>35</v>
      </c>
      <c r="G41" s="158" t="s">
        <v>39</v>
      </c>
      <c r="H41" s="158">
        <v>4</v>
      </c>
      <c r="I41" s="158"/>
      <c r="J41" s="159">
        <v>2</v>
      </c>
      <c r="K41" s="159"/>
      <c r="L41" s="159"/>
      <c r="M41" s="159"/>
      <c r="N41" s="159">
        <v>56</v>
      </c>
      <c r="O41" s="159"/>
      <c r="P41" s="159"/>
      <c r="Q41" s="159"/>
      <c r="R41" s="160"/>
      <c r="S41" s="163" t="s">
        <v>621</v>
      </c>
    </row>
    <row r="42" spans="1:19" s="53" customFormat="1" ht="25.5" x14ac:dyDescent="0.2">
      <c r="A42" s="162"/>
      <c r="B42" s="127" t="s">
        <v>640</v>
      </c>
      <c r="C42" s="166" t="s">
        <v>628</v>
      </c>
      <c r="D42" s="158" t="s">
        <v>518</v>
      </c>
      <c r="E42" s="158" t="s">
        <v>552</v>
      </c>
      <c r="F42" s="158" t="s">
        <v>35</v>
      </c>
      <c r="G42" s="158" t="s">
        <v>39</v>
      </c>
      <c r="H42" s="158">
        <v>4</v>
      </c>
      <c r="I42" s="158" t="s">
        <v>254</v>
      </c>
      <c r="J42" s="159"/>
      <c r="K42" s="159">
        <v>1</v>
      </c>
      <c r="L42" s="159">
        <v>1</v>
      </c>
      <c r="M42" s="159">
        <v>1</v>
      </c>
      <c r="N42" s="159"/>
      <c r="O42" s="159">
        <v>26</v>
      </c>
      <c r="P42" s="159">
        <v>28</v>
      </c>
      <c r="Q42" s="159">
        <v>31</v>
      </c>
      <c r="R42" s="160"/>
      <c r="S42" s="163" t="s">
        <v>687</v>
      </c>
    </row>
    <row r="43" spans="1:19" s="53" customFormat="1" ht="25.5" x14ac:dyDescent="0.2">
      <c r="A43" s="162"/>
      <c r="B43" s="127" t="s">
        <v>640</v>
      </c>
      <c r="C43" s="166" t="s">
        <v>628</v>
      </c>
      <c r="D43" s="158" t="s">
        <v>518</v>
      </c>
      <c r="E43" s="158" t="s">
        <v>552</v>
      </c>
      <c r="F43" s="158" t="s">
        <v>35</v>
      </c>
      <c r="G43" s="158" t="s">
        <v>39</v>
      </c>
      <c r="H43" s="158">
        <v>4</v>
      </c>
      <c r="I43" s="158" t="s">
        <v>255</v>
      </c>
      <c r="J43" s="159"/>
      <c r="K43" s="159">
        <v>1</v>
      </c>
      <c r="L43" s="159">
        <v>1</v>
      </c>
      <c r="M43" s="159">
        <v>1</v>
      </c>
      <c r="N43" s="159"/>
      <c r="O43" s="159">
        <v>28</v>
      </c>
      <c r="P43" s="159">
        <v>32</v>
      </c>
      <c r="Q43" s="159">
        <v>31</v>
      </c>
      <c r="R43" s="160"/>
      <c r="S43" s="163" t="s">
        <v>684</v>
      </c>
    </row>
    <row r="44" spans="1:19" s="53" customFormat="1" ht="25.5" x14ac:dyDescent="0.2">
      <c r="A44" s="162">
        <v>7</v>
      </c>
      <c r="B44" s="128" t="s">
        <v>641</v>
      </c>
      <c r="C44" s="166" t="s">
        <v>644</v>
      </c>
      <c r="D44" s="158" t="s">
        <v>519</v>
      </c>
      <c r="E44" s="158" t="s">
        <v>552</v>
      </c>
      <c r="F44" s="158" t="s">
        <v>35</v>
      </c>
      <c r="G44" s="158" t="s">
        <v>69</v>
      </c>
      <c r="H44" s="158">
        <v>4</v>
      </c>
      <c r="I44" s="158" t="s">
        <v>268</v>
      </c>
      <c r="J44" s="159">
        <v>1</v>
      </c>
      <c r="K44" s="159"/>
      <c r="L44" s="159"/>
      <c r="M44" s="159"/>
      <c r="N44" s="159">
        <v>22</v>
      </c>
      <c r="O44" s="159"/>
      <c r="P44" s="159"/>
      <c r="Q44" s="159"/>
      <c r="R44" s="160"/>
      <c r="S44" s="120" t="s">
        <v>697</v>
      </c>
    </row>
    <row r="45" spans="1:19" s="53" customFormat="1" ht="38.25" x14ac:dyDescent="0.2">
      <c r="A45" s="162"/>
      <c r="B45" s="128" t="s">
        <v>641</v>
      </c>
      <c r="C45" s="166" t="s">
        <v>644</v>
      </c>
      <c r="D45" s="158" t="s">
        <v>519</v>
      </c>
      <c r="E45" s="158" t="s">
        <v>552</v>
      </c>
      <c r="F45" s="158" t="s">
        <v>38</v>
      </c>
      <c r="G45" s="158" t="s">
        <v>53</v>
      </c>
      <c r="H45" s="158">
        <v>4</v>
      </c>
      <c r="I45" s="158" t="s">
        <v>270</v>
      </c>
      <c r="J45" s="159"/>
      <c r="K45" s="159"/>
      <c r="L45" s="159"/>
      <c r="M45" s="159">
        <v>1</v>
      </c>
      <c r="N45" s="159"/>
      <c r="O45" s="159"/>
      <c r="P45" s="159"/>
      <c r="Q45" s="159">
        <v>12</v>
      </c>
      <c r="R45" s="160"/>
      <c r="S45" s="163" t="s">
        <v>687</v>
      </c>
    </row>
    <row r="46" spans="1:19" s="53" customFormat="1" ht="38.25" x14ac:dyDescent="0.2">
      <c r="A46" s="162">
        <v>8</v>
      </c>
      <c r="B46" s="128" t="s">
        <v>642</v>
      </c>
      <c r="C46" s="197" t="s">
        <v>645</v>
      </c>
      <c r="D46" s="198" t="s">
        <v>519</v>
      </c>
      <c r="E46" s="198" t="s">
        <v>552</v>
      </c>
      <c r="F46" s="198" t="s">
        <v>32</v>
      </c>
      <c r="G46" s="198" t="s">
        <v>59</v>
      </c>
      <c r="H46" s="198">
        <v>4</v>
      </c>
      <c r="I46" s="198" t="s">
        <v>286</v>
      </c>
      <c r="J46" s="199"/>
      <c r="K46" s="199"/>
      <c r="L46" s="199">
        <v>1</v>
      </c>
      <c r="M46" s="199">
        <v>1</v>
      </c>
      <c r="N46" s="199"/>
      <c r="O46" s="199"/>
      <c r="P46" s="199">
        <v>19</v>
      </c>
      <c r="Q46" s="199">
        <v>12</v>
      </c>
      <c r="R46" s="200" t="s">
        <v>700</v>
      </c>
      <c r="S46" s="163"/>
    </row>
    <row r="47" spans="1:19" s="53" customFormat="1" ht="38.25" x14ac:dyDescent="0.2">
      <c r="A47" s="162">
        <v>9</v>
      </c>
      <c r="B47" s="128" t="s">
        <v>646</v>
      </c>
      <c r="C47" s="197" t="s">
        <v>648</v>
      </c>
      <c r="D47" s="198" t="s">
        <v>519</v>
      </c>
      <c r="E47" s="198" t="s">
        <v>552</v>
      </c>
      <c r="F47" s="198" t="s">
        <v>32</v>
      </c>
      <c r="G47" s="198" t="s">
        <v>59</v>
      </c>
      <c r="H47" s="198">
        <v>4</v>
      </c>
      <c r="I47" s="198" t="s">
        <v>286</v>
      </c>
      <c r="J47" s="199">
        <v>1</v>
      </c>
      <c r="K47" s="199">
        <v>1</v>
      </c>
      <c r="L47" s="199"/>
      <c r="M47" s="199"/>
      <c r="N47" s="199">
        <v>21</v>
      </c>
      <c r="O47" s="199">
        <v>17</v>
      </c>
      <c r="P47" s="199"/>
      <c r="Q47" s="199"/>
      <c r="R47" s="200">
        <v>4641</v>
      </c>
      <c r="S47" s="163"/>
    </row>
    <row r="48" spans="1:19" s="53" customFormat="1" ht="25.5" x14ac:dyDescent="0.2">
      <c r="A48" s="162"/>
      <c r="B48" s="128" t="s">
        <v>646</v>
      </c>
      <c r="C48" s="197" t="s">
        <v>648</v>
      </c>
      <c r="D48" s="198" t="s">
        <v>519</v>
      </c>
      <c r="E48" s="198" t="s">
        <v>552</v>
      </c>
      <c r="F48" s="198" t="s">
        <v>32</v>
      </c>
      <c r="G48" s="198" t="s">
        <v>55</v>
      </c>
      <c r="H48" s="198">
        <v>4</v>
      </c>
      <c r="I48" s="198" t="s">
        <v>276</v>
      </c>
      <c r="J48" s="199">
        <v>1</v>
      </c>
      <c r="K48" s="199">
        <v>1</v>
      </c>
      <c r="L48" s="199"/>
      <c r="M48" s="199"/>
      <c r="N48" s="199">
        <v>20</v>
      </c>
      <c r="O48" s="199">
        <v>17</v>
      </c>
      <c r="P48" s="199"/>
      <c r="Q48" s="199"/>
      <c r="R48" s="211">
        <v>4641</v>
      </c>
      <c r="S48" s="212"/>
    </row>
    <row r="49" spans="1:19" s="53" customFormat="1" ht="25.5" x14ac:dyDescent="0.2">
      <c r="A49" s="162">
        <v>10</v>
      </c>
      <c r="B49" s="197" t="s">
        <v>713</v>
      </c>
      <c r="C49" s="197" t="s">
        <v>650</v>
      </c>
      <c r="D49" s="198" t="s">
        <v>518</v>
      </c>
      <c r="E49" s="198" t="s">
        <v>552</v>
      </c>
      <c r="F49" s="198" t="s">
        <v>32</v>
      </c>
      <c r="G49" s="198" t="s">
        <v>198</v>
      </c>
      <c r="H49" s="198">
        <v>4</v>
      </c>
      <c r="I49" s="198" t="s">
        <v>292</v>
      </c>
      <c r="J49" s="199">
        <v>1</v>
      </c>
      <c r="K49" s="199">
        <v>1</v>
      </c>
      <c r="L49" s="199">
        <v>1</v>
      </c>
      <c r="M49" s="199">
        <v>1</v>
      </c>
      <c r="N49" s="199">
        <v>30</v>
      </c>
      <c r="O49" s="199">
        <v>26</v>
      </c>
      <c r="P49" s="199">
        <v>20</v>
      </c>
      <c r="Q49" s="199">
        <v>27</v>
      </c>
      <c r="R49" s="120"/>
      <c r="S49" s="116" t="s">
        <v>621</v>
      </c>
    </row>
    <row r="50" spans="1:19" s="53" customFormat="1" ht="38.25" x14ac:dyDescent="0.2">
      <c r="A50" s="162"/>
      <c r="B50" s="220" t="s">
        <v>713</v>
      </c>
      <c r="C50" s="197" t="s">
        <v>650</v>
      </c>
      <c r="D50" s="198" t="s">
        <v>518</v>
      </c>
      <c r="E50" s="198" t="s">
        <v>552</v>
      </c>
      <c r="F50" s="198" t="s">
        <v>32</v>
      </c>
      <c r="G50" s="198" t="s">
        <v>59</v>
      </c>
      <c r="H50" s="198">
        <v>4</v>
      </c>
      <c r="I50" s="198" t="s">
        <v>286</v>
      </c>
      <c r="J50" s="199"/>
      <c r="K50" s="199">
        <v>1</v>
      </c>
      <c r="L50" s="199"/>
      <c r="M50" s="199">
        <v>2</v>
      </c>
      <c r="N50" s="199"/>
      <c r="O50" s="199">
        <v>28</v>
      </c>
      <c r="P50" s="199"/>
      <c r="Q50" s="199">
        <v>39</v>
      </c>
      <c r="R50" s="120"/>
      <c r="S50" s="116" t="s">
        <v>621</v>
      </c>
    </row>
    <row r="51" spans="1:19" s="53" customFormat="1" ht="25.5" x14ac:dyDescent="0.2">
      <c r="A51" s="162"/>
      <c r="B51" s="220" t="s">
        <v>713</v>
      </c>
      <c r="C51" s="197" t="s">
        <v>650</v>
      </c>
      <c r="D51" s="198" t="s">
        <v>518</v>
      </c>
      <c r="E51" s="198" t="s">
        <v>552</v>
      </c>
      <c r="F51" s="198" t="s">
        <v>32</v>
      </c>
      <c r="G51" s="198" t="s">
        <v>59</v>
      </c>
      <c r="H51" s="198">
        <v>4</v>
      </c>
      <c r="I51" s="198" t="s">
        <v>305</v>
      </c>
      <c r="J51" s="199">
        <v>1</v>
      </c>
      <c r="K51" s="199"/>
      <c r="L51" s="199">
        <v>1</v>
      </c>
      <c r="M51" s="199"/>
      <c r="N51" s="199">
        <v>30</v>
      </c>
      <c r="O51" s="199"/>
      <c r="P51" s="199">
        <v>27</v>
      </c>
      <c r="Q51" s="199"/>
      <c r="R51" s="120"/>
      <c r="S51" s="116" t="s">
        <v>621</v>
      </c>
    </row>
    <row r="52" spans="1:19" s="53" customFormat="1" ht="25.5" x14ac:dyDescent="0.2">
      <c r="A52" s="162"/>
      <c r="B52" s="220" t="s">
        <v>713</v>
      </c>
      <c r="C52" s="197" t="s">
        <v>650</v>
      </c>
      <c r="D52" s="198" t="s">
        <v>518</v>
      </c>
      <c r="E52" s="198" t="s">
        <v>552</v>
      </c>
      <c r="F52" s="198" t="s">
        <v>35</v>
      </c>
      <c r="G52" s="198" t="s">
        <v>69</v>
      </c>
      <c r="H52" s="198">
        <v>4</v>
      </c>
      <c r="I52" s="198" t="s">
        <v>268</v>
      </c>
      <c r="J52" s="199">
        <v>1</v>
      </c>
      <c r="K52" s="199">
        <v>1</v>
      </c>
      <c r="L52" s="199">
        <v>2</v>
      </c>
      <c r="M52" s="199">
        <v>1</v>
      </c>
      <c r="N52" s="199">
        <v>29</v>
      </c>
      <c r="O52" s="199">
        <v>29</v>
      </c>
      <c r="P52" s="199">
        <v>50</v>
      </c>
      <c r="Q52" s="199">
        <v>25</v>
      </c>
      <c r="R52" s="120"/>
      <c r="S52" s="116" t="s">
        <v>704</v>
      </c>
    </row>
    <row r="53" spans="1:19" s="53" customFormat="1" ht="25.5" x14ac:dyDescent="0.2">
      <c r="A53" s="162"/>
      <c r="B53" s="220" t="s">
        <v>713</v>
      </c>
      <c r="C53" s="197" t="s">
        <v>650</v>
      </c>
      <c r="D53" s="198" t="s">
        <v>518</v>
      </c>
      <c r="E53" s="198" t="s">
        <v>552</v>
      </c>
      <c r="F53" s="198" t="s">
        <v>35</v>
      </c>
      <c r="G53" s="198" t="s">
        <v>39</v>
      </c>
      <c r="H53" s="198">
        <v>4</v>
      </c>
      <c r="I53" s="198" t="s">
        <v>257</v>
      </c>
      <c r="J53" s="199">
        <v>1</v>
      </c>
      <c r="K53" s="199">
        <v>1</v>
      </c>
      <c r="L53" s="199">
        <v>1</v>
      </c>
      <c r="M53" s="199">
        <v>2</v>
      </c>
      <c r="N53" s="199">
        <v>27</v>
      </c>
      <c r="O53" s="199">
        <v>27</v>
      </c>
      <c r="P53" s="199">
        <v>27</v>
      </c>
      <c r="Q53" s="199">
        <v>46</v>
      </c>
      <c r="R53" s="120"/>
      <c r="S53" s="116" t="s">
        <v>621</v>
      </c>
    </row>
    <row r="54" spans="1:19" s="53" customFormat="1" ht="38.25" x14ac:dyDescent="0.2">
      <c r="A54" s="162"/>
      <c r="B54" s="220" t="s">
        <v>713</v>
      </c>
      <c r="C54" s="197" t="s">
        <v>650</v>
      </c>
      <c r="D54" s="198" t="s">
        <v>518</v>
      </c>
      <c r="E54" s="198" t="s">
        <v>552</v>
      </c>
      <c r="F54" s="198" t="s">
        <v>38</v>
      </c>
      <c r="G54" s="198" t="s">
        <v>208</v>
      </c>
      <c r="H54" s="198">
        <v>4</v>
      </c>
      <c r="I54" s="198" t="s">
        <v>244</v>
      </c>
      <c r="J54" s="199">
        <v>1</v>
      </c>
      <c r="K54" s="199">
        <v>1</v>
      </c>
      <c r="L54" s="199">
        <v>1</v>
      </c>
      <c r="M54" s="199">
        <v>1</v>
      </c>
      <c r="N54" s="199">
        <v>32</v>
      </c>
      <c r="O54" s="199">
        <v>24</v>
      </c>
      <c r="P54" s="199">
        <v>29</v>
      </c>
      <c r="Q54" s="199">
        <v>24</v>
      </c>
      <c r="R54" s="120"/>
      <c r="S54" s="116" t="s">
        <v>621</v>
      </c>
    </row>
    <row r="55" spans="1:19" s="201" customFormat="1" ht="38.25" x14ac:dyDescent="0.2">
      <c r="A55" s="196">
        <v>11</v>
      </c>
      <c r="B55" s="220" t="s">
        <v>714</v>
      </c>
      <c r="C55" s="220" t="s">
        <v>653</v>
      </c>
      <c r="D55" s="221" t="s">
        <v>519</v>
      </c>
      <c r="E55" s="221" t="s">
        <v>552</v>
      </c>
      <c r="F55" s="221" t="s">
        <v>38</v>
      </c>
      <c r="G55" s="221" t="s">
        <v>208</v>
      </c>
      <c r="H55" s="221"/>
      <c r="I55" s="221" t="s">
        <v>244</v>
      </c>
      <c r="J55" s="222">
        <v>1</v>
      </c>
      <c r="K55" s="222">
        <v>1</v>
      </c>
      <c r="L55" s="222">
        <v>1</v>
      </c>
      <c r="M55" s="222">
        <v>1</v>
      </c>
      <c r="N55" s="222">
        <v>18</v>
      </c>
      <c r="O55" s="222">
        <v>28</v>
      </c>
      <c r="P55" s="222">
        <v>31</v>
      </c>
      <c r="Q55" s="222">
        <v>23</v>
      </c>
      <c r="R55" s="116"/>
      <c r="S55" s="116" t="s">
        <v>621</v>
      </c>
    </row>
    <row r="56" spans="1:19" s="201" customFormat="1" ht="25.5" x14ac:dyDescent="0.2">
      <c r="A56" s="196"/>
      <c r="B56" s="220" t="s">
        <v>714</v>
      </c>
      <c r="C56" s="220" t="s">
        <v>653</v>
      </c>
      <c r="D56" s="221" t="s">
        <v>519</v>
      </c>
      <c r="E56" s="221" t="s">
        <v>552</v>
      </c>
      <c r="F56" s="221" t="s">
        <v>32</v>
      </c>
      <c r="G56" s="221" t="s">
        <v>59</v>
      </c>
      <c r="H56" s="221"/>
      <c r="I56" s="221" t="s">
        <v>305</v>
      </c>
      <c r="J56" s="222"/>
      <c r="K56" s="222"/>
      <c r="L56" s="222"/>
      <c r="M56" s="222">
        <v>1</v>
      </c>
      <c r="N56" s="222"/>
      <c r="O56" s="222"/>
      <c r="P56" s="222"/>
      <c r="Q56" s="222">
        <v>28</v>
      </c>
      <c r="R56" s="116"/>
      <c r="S56" s="116" t="s">
        <v>621</v>
      </c>
    </row>
    <row r="57" spans="1:19" s="201" customFormat="1" ht="25.5" x14ac:dyDescent="0.2">
      <c r="A57" s="196">
        <v>12</v>
      </c>
      <c r="B57" s="237" t="s">
        <v>720</v>
      </c>
      <c r="C57" s="228" t="s">
        <v>655</v>
      </c>
      <c r="D57" s="229" t="s">
        <v>518</v>
      </c>
      <c r="E57" s="229" t="s">
        <v>552</v>
      </c>
      <c r="F57" s="229" t="s">
        <v>32</v>
      </c>
      <c r="G57" s="229" t="s">
        <v>198</v>
      </c>
      <c r="H57" s="229">
        <v>4</v>
      </c>
      <c r="I57" s="229"/>
      <c r="J57" s="230">
        <v>1</v>
      </c>
      <c r="K57" s="230"/>
      <c r="L57" s="230"/>
      <c r="M57" s="230"/>
      <c r="N57" s="230">
        <v>18</v>
      </c>
      <c r="O57" s="230"/>
      <c r="P57" s="230"/>
      <c r="Q57" s="230"/>
      <c r="R57" s="231"/>
      <c r="S57" s="116" t="s">
        <v>621</v>
      </c>
    </row>
    <row r="58" spans="1:19" s="201" customFormat="1" x14ac:dyDescent="0.2">
      <c r="A58" s="196"/>
      <c r="B58" s="237" t="s">
        <v>720</v>
      </c>
      <c r="C58" s="228" t="s">
        <v>655</v>
      </c>
      <c r="D58" s="229" t="s">
        <v>518</v>
      </c>
      <c r="E58" s="229" t="s">
        <v>552</v>
      </c>
      <c r="F58" s="229" t="s">
        <v>32</v>
      </c>
      <c r="G58" s="229" t="s">
        <v>59</v>
      </c>
      <c r="H58" s="229">
        <v>4</v>
      </c>
      <c r="I58" s="229"/>
      <c r="J58" s="230"/>
      <c r="K58" s="230">
        <v>1</v>
      </c>
      <c r="L58" s="230"/>
      <c r="M58" s="230"/>
      <c r="N58" s="230"/>
      <c r="O58" s="230">
        <v>19</v>
      </c>
      <c r="P58" s="230"/>
      <c r="Q58" s="230"/>
      <c r="R58" s="231"/>
      <c r="S58" s="116" t="s">
        <v>621</v>
      </c>
    </row>
    <row r="59" spans="1:19" s="201" customFormat="1" ht="25.5" x14ac:dyDescent="0.2">
      <c r="A59" s="196"/>
      <c r="B59" s="237" t="s">
        <v>720</v>
      </c>
      <c r="C59" s="228" t="s">
        <v>655</v>
      </c>
      <c r="D59" s="229" t="s">
        <v>518</v>
      </c>
      <c r="E59" s="229" t="s">
        <v>552</v>
      </c>
      <c r="F59" s="229" t="s">
        <v>32</v>
      </c>
      <c r="G59" s="229" t="s">
        <v>198</v>
      </c>
      <c r="H59" s="229">
        <v>4</v>
      </c>
      <c r="I59" s="229" t="s">
        <v>264</v>
      </c>
      <c r="J59" s="230"/>
      <c r="K59" s="230"/>
      <c r="L59" s="230">
        <v>1</v>
      </c>
      <c r="M59" s="230">
        <v>1</v>
      </c>
      <c r="N59" s="230"/>
      <c r="O59" s="230"/>
      <c r="P59" s="230">
        <v>20</v>
      </c>
      <c r="Q59" s="230">
        <v>17</v>
      </c>
      <c r="R59" s="231"/>
      <c r="S59" s="116" t="s">
        <v>621</v>
      </c>
    </row>
    <row r="60" spans="1:19" s="201" customFormat="1" ht="25.5" x14ac:dyDescent="0.2">
      <c r="A60" s="196"/>
      <c r="B60" s="237" t="s">
        <v>720</v>
      </c>
      <c r="C60" s="228" t="s">
        <v>655</v>
      </c>
      <c r="D60" s="229" t="s">
        <v>518</v>
      </c>
      <c r="E60" s="229" t="s">
        <v>552</v>
      </c>
      <c r="F60" s="229" t="s">
        <v>35</v>
      </c>
      <c r="G60" s="229" t="s">
        <v>39</v>
      </c>
      <c r="H60" s="229">
        <v>4</v>
      </c>
      <c r="I60" s="229" t="s">
        <v>254</v>
      </c>
      <c r="J60" s="230"/>
      <c r="K60" s="230"/>
      <c r="L60" s="230">
        <v>1</v>
      </c>
      <c r="M60" s="230"/>
      <c r="N60" s="230"/>
      <c r="O60" s="230"/>
      <c r="P60" s="230">
        <v>27</v>
      </c>
      <c r="Q60" s="230"/>
      <c r="R60" s="231"/>
      <c r="S60" s="116" t="s">
        <v>621</v>
      </c>
    </row>
    <row r="61" spans="1:19" s="201" customFormat="1" ht="25.5" x14ac:dyDescent="0.2">
      <c r="A61" s="196"/>
      <c r="B61" s="237" t="s">
        <v>720</v>
      </c>
      <c r="C61" s="228" t="s">
        <v>655</v>
      </c>
      <c r="D61" s="229" t="s">
        <v>518</v>
      </c>
      <c r="E61" s="229" t="s">
        <v>552</v>
      </c>
      <c r="F61" s="229" t="s">
        <v>35</v>
      </c>
      <c r="G61" s="229" t="s">
        <v>194</v>
      </c>
      <c r="H61" s="229">
        <v>4</v>
      </c>
      <c r="I61" s="229" t="s">
        <v>257</v>
      </c>
      <c r="J61" s="230"/>
      <c r="K61" s="230"/>
      <c r="L61" s="230"/>
      <c r="M61" s="230">
        <v>1</v>
      </c>
      <c r="N61" s="230"/>
      <c r="O61" s="230"/>
      <c r="P61" s="230"/>
      <c r="Q61" s="230">
        <v>23</v>
      </c>
      <c r="R61" s="231"/>
      <c r="S61" s="116" t="s">
        <v>621</v>
      </c>
    </row>
    <row r="62" spans="1:19" s="201" customFormat="1" x14ac:dyDescent="0.2">
      <c r="A62" s="196"/>
      <c r="B62" s="237" t="s">
        <v>720</v>
      </c>
      <c r="C62" s="228" t="s">
        <v>655</v>
      </c>
      <c r="D62" s="229" t="s">
        <v>518</v>
      </c>
      <c r="E62" s="229" t="s">
        <v>552</v>
      </c>
      <c r="F62" s="229" t="s">
        <v>35</v>
      </c>
      <c r="G62" s="229" t="s">
        <v>194</v>
      </c>
      <c r="H62" s="229">
        <v>4</v>
      </c>
      <c r="I62" s="229"/>
      <c r="J62" s="230">
        <v>1</v>
      </c>
      <c r="K62" s="230">
        <v>1</v>
      </c>
      <c r="L62" s="230"/>
      <c r="M62" s="230"/>
      <c r="N62" s="230">
        <v>19</v>
      </c>
      <c r="O62" s="230">
        <v>27</v>
      </c>
      <c r="P62" s="230"/>
      <c r="Q62" s="230"/>
      <c r="R62" s="231"/>
      <c r="S62" s="116" t="s">
        <v>621</v>
      </c>
    </row>
    <row r="63" spans="1:19" s="232" customFormat="1" ht="38.25" x14ac:dyDescent="0.2">
      <c r="A63" s="240">
        <v>13</v>
      </c>
      <c r="B63" s="243" t="s">
        <v>656</v>
      </c>
      <c r="C63" s="243" t="s">
        <v>657</v>
      </c>
      <c r="D63" s="242" t="s">
        <v>620</v>
      </c>
      <c r="E63" s="242" t="s">
        <v>723</v>
      </c>
      <c r="F63" s="242" t="s">
        <v>32</v>
      </c>
      <c r="G63" s="242" t="s">
        <v>51</v>
      </c>
      <c r="H63" s="242">
        <v>4</v>
      </c>
      <c r="I63" s="242" t="s">
        <v>242</v>
      </c>
      <c r="J63" s="244">
        <v>1</v>
      </c>
      <c r="K63" s="244"/>
      <c r="L63" s="244"/>
      <c r="M63" s="244"/>
      <c r="N63" s="244">
        <v>25</v>
      </c>
      <c r="O63" s="244"/>
      <c r="P63" s="244"/>
      <c r="Q63" s="244"/>
      <c r="R63" s="245"/>
      <c r="S63" s="246" t="s">
        <v>687</v>
      </c>
    </row>
    <row r="64" spans="1:19" s="232" customFormat="1" ht="38.25" x14ac:dyDescent="0.2">
      <c r="A64" s="240"/>
      <c r="B64" s="243" t="s">
        <v>656</v>
      </c>
      <c r="C64" s="243" t="s">
        <v>657</v>
      </c>
      <c r="D64" s="242" t="s">
        <v>620</v>
      </c>
      <c r="E64" s="242" t="s">
        <v>723</v>
      </c>
      <c r="F64" s="242" t="s">
        <v>38</v>
      </c>
      <c r="G64" s="242" t="s">
        <v>208</v>
      </c>
      <c r="H64" s="242">
        <v>4</v>
      </c>
      <c r="I64" s="242" t="s">
        <v>244</v>
      </c>
      <c r="J64" s="244"/>
      <c r="K64" s="244">
        <v>1</v>
      </c>
      <c r="L64" s="244"/>
      <c r="M64" s="244"/>
      <c r="N64" s="244"/>
      <c r="O64" s="244">
        <v>22</v>
      </c>
      <c r="P64" s="244"/>
      <c r="Q64" s="244"/>
      <c r="R64" s="245"/>
      <c r="S64" s="246" t="s">
        <v>687</v>
      </c>
    </row>
    <row r="65" spans="1:19" s="232" customFormat="1" ht="38.25" x14ac:dyDescent="0.2">
      <c r="A65" s="240"/>
      <c r="B65" s="243" t="s">
        <v>656</v>
      </c>
      <c r="C65" s="243" t="s">
        <v>657</v>
      </c>
      <c r="D65" s="242" t="s">
        <v>620</v>
      </c>
      <c r="E65" s="242" t="s">
        <v>723</v>
      </c>
      <c r="F65" s="242" t="s">
        <v>35</v>
      </c>
      <c r="G65" s="242" t="s">
        <v>69</v>
      </c>
      <c r="H65" s="242">
        <v>4</v>
      </c>
      <c r="I65" s="242" t="s">
        <v>223</v>
      </c>
      <c r="J65" s="244"/>
      <c r="K65" s="244"/>
      <c r="L65" s="244">
        <v>1</v>
      </c>
      <c r="M65" s="244"/>
      <c r="N65" s="244"/>
      <c r="O65" s="244"/>
      <c r="P65" s="244">
        <v>29</v>
      </c>
      <c r="Q65" s="244"/>
      <c r="R65" s="246" t="s">
        <v>724</v>
      </c>
      <c r="S65" s="246"/>
    </row>
    <row r="66" spans="1:19" s="232" customFormat="1" ht="38.25" x14ac:dyDescent="0.2">
      <c r="A66" s="240"/>
      <c r="B66" s="243" t="s">
        <v>656</v>
      </c>
      <c r="C66" s="243" t="s">
        <v>657</v>
      </c>
      <c r="D66" s="242" t="s">
        <v>620</v>
      </c>
      <c r="E66" s="242" t="s">
        <v>723</v>
      </c>
      <c r="F66" s="242" t="s">
        <v>35</v>
      </c>
      <c r="G66" s="242" t="s">
        <v>69</v>
      </c>
      <c r="H66" s="242">
        <v>4</v>
      </c>
      <c r="I66" s="242" t="s">
        <v>283</v>
      </c>
      <c r="J66" s="244"/>
      <c r="K66" s="244"/>
      <c r="L66" s="244"/>
      <c r="M66" s="244">
        <v>1</v>
      </c>
      <c r="N66" s="244"/>
      <c r="O66" s="244"/>
      <c r="P66" s="244"/>
      <c r="Q66" s="244">
        <v>22</v>
      </c>
      <c r="R66" s="246" t="s">
        <v>724</v>
      </c>
      <c r="S66" s="246"/>
    </row>
    <row r="67" spans="1:19" s="232" customFormat="1" ht="25.5" x14ac:dyDescent="0.2">
      <c r="A67" s="240"/>
      <c r="B67" s="243" t="s">
        <v>656</v>
      </c>
      <c r="C67" s="243" t="s">
        <v>657</v>
      </c>
      <c r="D67" s="242" t="s">
        <v>620</v>
      </c>
      <c r="E67" s="242" t="s">
        <v>723</v>
      </c>
      <c r="F67" s="242" t="s">
        <v>32</v>
      </c>
      <c r="G67" s="242" t="s">
        <v>198</v>
      </c>
      <c r="H67" s="242">
        <v>4</v>
      </c>
      <c r="I67" s="242" t="s">
        <v>292</v>
      </c>
      <c r="J67" s="244"/>
      <c r="K67" s="244"/>
      <c r="L67" s="244"/>
      <c r="M67" s="244">
        <v>1</v>
      </c>
      <c r="N67" s="244"/>
      <c r="O67" s="244"/>
      <c r="P67" s="244"/>
      <c r="Q67" s="244">
        <v>14</v>
      </c>
      <c r="R67" s="245"/>
      <c r="S67" s="246" t="s">
        <v>687</v>
      </c>
    </row>
    <row r="68" spans="1:19" s="232" customFormat="1" ht="25.5" x14ac:dyDescent="0.2">
      <c r="A68" s="240">
        <v>14</v>
      </c>
      <c r="B68" s="258" t="s">
        <v>658</v>
      </c>
      <c r="C68" s="253" t="s">
        <v>732</v>
      </c>
      <c r="D68" s="254" t="s">
        <v>519</v>
      </c>
      <c r="E68" s="254" t="s">
        <v>552</v>
      </c>
      <c r="F68" s="254" t="s">
        <v>35</v>
      </c>
      <c r="G68" s="254" t="s">
        <v>39</v>
      </c>
      <c r="H68" s="252">
        <v>4</v>
      </c>
      <c r="I68" s="254" t="s">
        <v>254</v>
      </c>
      <c r="J68" s="255">
        <v>0.5</v>
      </c>
      <c r="K68" s="255">
        <v>0.5</v>
      </c>
      <c r="L68" s="255">
        <v>0.5</v>
      </c>
      <c r="M68" s="255">
        <v>1</v>
      </c>
      <c r="N68" s="255">
        <v>14</v>
      </c>
      <c r="O68" s="255">
        <v>17</v>
      </c>
      <c r="P68" s="255">
        <v>15</v>
      </c>
      <c r="Q68" s="255">
        <v>15</v>
      </c>
      <c r="R68" s="256"/>
      <c r="S68" s="257" t="s">
        <v>687</v>
      </c>
    </row>
    <row r="69" spans="1:19" s="232" customFormat="1" ht="38.25" x14ac:dyDescent="0.2">
      <c r="A69" s="240"/>
      <c r="B69" s="258" t="s">
        <v>658</v>
      </c>
      <c r="C69" s="263" t="s">
        <v>732</v>
      </c>
      <c r="D69" s="254" t="s">
        <v>519</v>
      </c>
      <c r="E69" s="254" t="s">
        <v>552</v>
      </c>
      <c r="F69" s="254" t="s">
        <v>38</v>
      </c>
      <c r="G69" s="254" t="s">
        <v>63</v>
      </c>
      <c r="H69" s="252">
        <v>4</v>
      </c>
      <c r="I69" s="254" t="s">
        <v>282</v>
      </c>
      <c r="J69" s="255">
        <v>0.5</v>
      </c>
      <c r="K69" s="255">
        <v>0.5</v>
      </c>
      <c r="L69" s="255">
        <v>0.5</v>
      </c>
      <c r="M69" s="255">
        <v>1</v>
      </c>
      <c r="N69" s="255">
        <v>9</v>
      </c>
      <c r="O69" s="255">
        <v>9</v>
      </c>
      <c r="P69" s="255">
        <v>14</v>
      </c>
      <c r="Q69" s="255">
        <v>14</v>
      </c>
      <c r="R69" s="257" t="s">
        <v>733</v>
      </c>
      <c r="S69" s="257"/>
    </row>
    <row r="70" spans="1:19" s="268" customFormat="1" ht="25.5" x14ac:dyDescent="0.2">
      <c r="A70" s="262">
        <v>15</v>
      </c>
      <c r="B70" s="263" t="s">
        <v>661</v>
      </c>
      <c r="C70" s="260" t="s">
        <v>662</v>
      </c>
      <c r="D70" s="264" t="s">
        <v>518</v>
      </c>
      <c r="E70" s="264" t="s">
        <v>552</v>
      </c>
      <c r="F70" s="264" t="s">
        <v>32</v>
      </c>
      <c r="G70" s="264" t="s">
        <v>61</v>
      </c>
      <c r="H70" s="264">
        <v>4</v>
      </c>
      <c r="I70" s="264"/>
      <c r="J70" s="265">
        <v>1</v>
      </c>
      <c r="K70" s="265">
        <v>1</v>
      </c>
      <c r="L70" s="265"/>
      <c r="M70" s="265"/>
      <c r="N70" s="265">
        <v>28</v>
      </c>
      <c r="O70" s="265">
        <v>29</v>
      </c>
      <c r="P70" s="265"/>
      <c r="Q70" s="265"/>
      <c r="R70" s="266"/>
      <c r="S70" s="267" t="s">
        <v>621</v>
      </c>
    </row>
    <row r="71" spans="1:19" s="268" customFormat="1" ht="25.5" x14ac:dyDescent="0.2">
      <c r="A71" s="262"/>
      <c r="B71" s="263" t="s">
        <v>661</v>
      </c>
      <c r="C71" s="260" t="s">
        <v>662</v>
      </c>
      <c r="D71" s="264" t="s">
        <v>518</v>
      </c>
      <c r="E71" s="264" t="s">
        <v>552</v>
      </c>
      <c r="F71" s="264" t="s">
        <v>32</v>
      </c>
      <c r="G71" s="264" t="s">
        <v>198</v>
      </c>
      <c r="H71" s="264">
        <v>4</v>
      </c>
      <c r="I71" s="264"/>
      <c r="J71" s="265">
        <v>1</v>
      </c>
      <c r="K71" s="265">
        <v>1</v>
      </c>
      <c r="L71" s="265"/>
      <c r="M71" s="265"/>
      <c r="N71" s="265">
        <v>27</v>
      </c>
      <c r="O71" s="265">
        <v>27</v>
      </c>
      <c r="P71" s="265"/>
      <c r="Q71" s="265"/>
      <c r="R71" s="266"/>
      <c r="S71" s="267" t="s">
        <v>621</v>
      </c>
    </row>
    <row r="72" spans="1:19" s="268" customFormat="1" ht="25.5" x14ac:dyDescent="0.2">
      <c r="A72" s="262"/>
      <c r="B72" s="263" t="s">
        <v>661</v>
      </c>
      <c r="C72" s="260" t="s">
        <v>662</v>
      </c>
      <c r="D72" s="264" t="s">
        <v>518</v>
      </c>
      <c r="E72" s="264" t="s">
        <v>552</v>
      </c>
      <c r="F72" s="264" t="s">
        <v>32</v>
      </c>
      <c r="G72" s="264" t="s">
        <v>43</v>
      </c>
      <c r="H72" s="264">
        <v>4</v>
      </c>
      <c r="I72" s="264"/>
      <c r="J72" s="265">
        <v>1</v>
      </c>
      <c r="K72" s="265">
        <v>1</v>
      </c>
      <c r="L72" s="265"/>
      <c r="M72" s="265"/>
      <c r="N72" s="265">
        <v>28</v>
      </c>
      <c r="O72" s="265">
        <v>26</v>
      </c>
      <c r="P72" s="265"/>
      <c r="Q72" s="265"/>
      <c r="R72" s="266"/>
      <c r="S72" s="267" t="s">
        <v>621</v>
      </c>
    </row>
    <row r="73" spans="1:19" s="268" customFormat="1" ht="25.5" x14ac:dyDescent="0.2">
      <c r="A73" s="262"/>
      <c r="B73" s="263" t="s">
        <v>661</v>
      </c>
      <c r="C73" s="260" t="s">
        <v>662</v>
      </c>
      <c r="D73" s="264" t="s">
        <v>518</v>
      </c>
      <c r="E73" s="264" t="s">
        <v>552</v>
      </c>
      <c r="F73" s="264" t="s">
        <v>32</v>
      </c>
      <c r="G73" s="264" t="s">
        <v>59</v>
      </c>
      <c r="H73" s="264">
        <v>4</v>
      </c>
      <c r="I73" s="264"/>
      <c r="J73" s="265">
        <v>2</v>
      </c>
      <c r="K73" s="265">
        <v>2</v>
      </c>
      <c r="L73" s="265"/>
      <c r="M73" s="265"/>
      <c r="N73" s="265">
        <v>68</v>
      </c>
      <c r="O73" s="265">
        <v>55</v>
      </c>
      <c r="P73" s="265"/>
      <c r="Q73" s="265"/>
      <c r="R73" s="266"/>
      <c r="S73" s="267" t="s">
        <v>621</v>
      </c>
    </row>
    <row r="74" spans="1:19" s="268" customFormat="1" ht="25.5" x14ac:dyDescent="0.2">
      <c r="A74" s="262"/>
      <c r="B74" s="263" t="s">
        <v>661</v>
      </c>
      <c r="C74" s="260" t="s">
        <v>662</v>
      </c>
      <c r="D74" s="264" t="s">
        <v>518</v>
      </c>
      <c r="E74" s="264" t="s">
        <v>552</v>
      </c>
      <c r="F74" s="264" t="s">
        <v>32</v>
      </c>
      <c r="G74" s="264" t="s">
        <v>45</v>
      </c>
      <c r="H74" s="264">
        <v>4</v>
      </c>
      <c r="I74" s="264"/>
      <c r="J74" s="265">
        <v>2</v>
      </c>
      <c r="K74" s="265">
        <v>2</v>
      </c>
      <c r="L74" s="265"/>
      <c r="M74" s="265"/>
      <c r="N74" s="265">
        <v>72</v>
      </c>
      <c r="O74" s="265">
        <v>47</v>
      </c>
      <c r="P74" s="265"/>
      <c r="Q74" s="265"/>
      <c r="R74" s="266"/>
      <c r="S74" s="267" t="s">
        <v>621</v>
      </c>
    </row>
    <row r="75" spans="1:19" s="268" customFormat="1" ht="38.25" x14ac:dyDescent="0.2">
      <c r="A75" s="262"/>
      <c r="B75" s="263" t="s">
        <v>661</v>
      </c>
      <c r="C75" s="260" t="s">
        <v>662</v>
      </c>
      <c r="D75" s="264" t="s">
        <v>518</v>
      </c>
      <c r="E75" s="264" t="s">
        <v>552</v>
      </c>
      <c r="F75" s="264" t="s">
        <v>32</v>
      </c>
      <c r="G75" s="264" t="s">
        <v>61</v>
      </c>
      <c r="H75" s="264">
        <v>4</v>
      </c>
      <c r="I75" s="264" t="s">
        <v>290</v>
      </c>
      <c r="J75" s="265"/>
      <c r="K75" s="265"/>
      <c r="L75" s="265">
        <v>1</v>
      </c>
      <c r="M75" s="264">
        <v>1</v>
      </c>
      <c r="N75" s="265"/>
      <c r="O75" s="265"/>
      <c r="P75" s="265">
        <v>29</v>
      </c>
      <c r="Q75" s="265">
        <v>31</v>
      </c>
      <c r="R75" s="266"/>
      <c r="S75" s="267" t="s">
        <v>621</v>
      </c>
    </row>
    <row r="76" spans="1:19" s="268" customFormat="1" ht="25.5" x14ac:dyDescent="0.2">
      <c r="A76" s="262"/>
      <c r="B76" s="263" t="s">
        <v>661</v>
      </c>
      <c r="C76" s="260" t="s">
        <v>662</v>
      </c>
      <c r="D76" s="264" t="s">
        <v>518</v>
      </c>
      <c r="E76" s="264" t="s">
        <v>552</v>
      </c>
      <c r="F76" s="264" t="s">
        <v>32</v>
      </c>
      <c r="G76" s="264" t="s">
        <v>198</v>
      </c>
      <c r="H76" s="264">
        <v>4</v>
      </c>
      <c r="I76" s="264" t="s">
        <v>292</v>
      </c>
      <c r="J76" s="265"/>
      <c r="K76" s="265"/>
      <c r="L76" s="265">
        <v>1</v>
      </c>
      <c r="M76" s="265">
        <v>1</v>
      </c>
      <c r="N76" s="265"/>
      <c r="O76" s="265"/>
      <c r="P76" s="265">
        <v>29</v>
      </c>
      <c r="Q76" s="265">
        <v>18</v>
      </c>
      <c r="R76" s="266"/>
      <c r="S76" s="267" t="s">
        <v>621</v>
      </c>
    </row>
    <row r="77" spans="1:19" s="268" customFormat="1" ht="25.5" x14ac:dyDescent="0.2">
      <c r="A77" s="262"/>
      <c r="B77" s="263" t="s">
        <v>661</v>
      </c>
      <c r="C77" s="260" t="s">
        <v>662</v>
      </c>
      <c r="D77" s="264" t="s">
        <v>518</v>
      </c>
      <c r="E77" s="264" t="s">
        <v>552</v>
      </c>
      <c r="F77" s="264" t="s">
        <v>32</v>
      </c>
      <c r="G77" s="264" t="s">
        <v>43</v>
      </c>
      <c r="H77" s="264">
        <v>4</v>
      </c>
      <c r="I77" s="264" t="s">
        <v>277</v>
      </c>
      <c r="J77" s="265"/>
      <c r="K77" s="265"/>
      <c r="L77" s="265">
        <v>1</v>
      </c>
      <c r="M77" s="265">
        <v>1</v>
      </c>
      <c r="N77" s="265"/>
      <c r="O77" s="265"/>
      <c r="P77" s="265">
        <v>25</v>
      </c>
      <c r="Q77" s="265">
        <v>25</v>
      </c>
      <c r="R77" s="266"/>
      <c r="S77" s="267" t="s">
        <v>621</v>
      </c>
    </row>
    <row r="78" spans="1:19" s="268" customFormat="1" ht="25.5" x14ac:dyDescent="0.2">
      <c r="A78" s="262"/>
      <c r="B78" s="263" t="s">
        <v>661</v>
      </c>
      <c r="C78" s="260" t="s">
        <v>662</v>
      </c>
      <c r="D78" s="264" t="s">
        <v>518</v>
      </c>
      <c r="E78" s="264" t="s">
        <v>552</v>
      </c>
      <c r="F78" s="264" t="s">
        <v>32</v>
      </c>
      <c r="G78" s="264" t="s">
        <v>59</v>
      </c>
      <c r="H78" s="264">
        <v>4</v>
      </c>
      <c r="I78" s="264" t="s">
        <v>303</v>
      </c>
      <c r="J78" s="265"/>
      <c r="K78" s="265"/>
      <c r="L78" s="265">
        <v>1</v>
      </c>
      <c r="M78" s="265">
        <v>1</v>
      </c>
      <c r="N78" s="265"/>
      <c r="O78" s="265"/>
      <c r="P78" s="265">
        <v>24</v>
      </c>
      <c r="Q78" s="265">
        <v>22</v>
      </c>
      <c r="R78" s="266"/>
      <c r="S78" s="267" t="s">
        <v>734</v>
      </c>
    </row>
    <row r="79" spans="1:19" s="268" customFormat="1" ht="25.5" x14ac:dyDescent="0.2">
      <c r="A79" s="262"/>
      <c r="B79" s="263" t="s">
        <v>661</v>
      </c>
      <c r="C79" s="260" t="s">
        <v>662</v>
      </c>
      <c r="D79" s="264" t="s">
        <v>518</v>
      </c>
      <c r="E79" s="264" t="s">
        <v>552</v>
      </c>
      <c r="F79" s="264" t="s">
        <v>32</v>
      </c>
      <c r="G79" s="264" t="s">
        <v>59</v>
      </c>
      <c r="H79" s="264">
        <v>4</v>
      </c>
      <c r="I79" s="264" t="s">
        <v>287</v>
      </c>
      <c r="J79" s="265"/>
      <c r="K79" s="265"/>
      <c r="L79" s="265">
        <v>1</v>
      </c>
      <c r="M79" s="265">
        <v>2</v>
      </c>
      <c r="N79" s="265"/>
      <c r="O79" s="265"/>
      <c r="P79" s="265">
        <v>22</v>
      </c>
      <c r="Q79" s="265">
        <v>58</v>
      </c>
      <c r="R79" s="266"/>
      <c r="S79" s="267" t="s">
        <v>621</v>
      </c>
    </row>
    <row r="80" spans="1:19" s="268" customFormat="1" ht="25.5" x14ac:dyDescent="0.2">
      <c r="A80" s="262"/>
      <c r="B80" s="263" t="s">
        <v>661</v>
      </c>
      <c r="C80" s="260" t="s">
        <v>662</v>
      </c>
      <c r="D80" s="264" t="s">
        <v>518</v>
      </c>
      <c r="E80" s="264" t="s">
        <v>552</v>
      </c>
      <c r="F80" s="264" t="s">
        <v>32</v>
      </c>
      <c r="G80" s="264" t="s">
        <v>45</v>
      </c>
      <c r="H80" s="264">
        <v>4</v>
      </c>
      <c r="I80" s="264" t="s">
        <v>246</v>
      </c>
      <c r="J80" s="265"/>
      <c r="K80" s="265"/>
      <c r="L80" s="265">
        <v>2</v>
      </c>
      <c r="M80" s="265">
        <v>1</v>
      </c>
      <c r="N80" s="265"/>
      <c r="O80" s="265"/>
      <c r="P80" s="265">
        <v>50</v>
      </c>
      <c r="Q80" s="265">
        <v>27</v>
      </c>
      <c r="R80" s="266"/>
      <c r="S80" s="267" t="s">
        <v>734</v>
      </c>
    </row>
    <row r="81" spans="1:19" s="268" customFormat="1" ht="38.25" x14ac:dyDescent="0.2">
      <c r="A81" s="262">
        <v>16</v>
      </c>
      <c r="B81" s="277" t="s">
        <v>663</v>
      </c>
      <c r="C81" s="273" t="s">
        <v>740</v>
      </c>
      <c r="D81" s="274" t="s">
        <v>518</v>
      </c>
      <c r="E81" s="274" t="s">
        <v>552</v>
      </c>
      <c r="F81" s="274" t="s">
        <v>38</v>
      </c>
      <c r="G81" s="274" t="s">
        <v>53</v>
      </c>
      <c r="H81" s="274">
        <v>4</v>
      </c>
      <c r="I81" s="274" t="s">
        <v>270</v>
      </c>
      <c r="J81" s="275">
        <v>1</v>
      </c>
      <c r="K81" s="275">
        <v>1</v>
      </c>
      <c r="L81" s="275">
        <v>1</v>
      </c>
      <c r="M81" s="275">
        <v>1</v>
      </c>
      <c r="N81" s="275">
        <v>24</v>
      </c>
      <c r="O81" s="275">
        <v>25</v>
      </c>
      <c r="P81" s="275">
        <v>23</v>
      </c>
      <c r="Q81" s="275">
        <v>23</v>
      </c>
      <c r="R81" s="150"/>
      <c r="S81" s="150" t="s">
        <v>741</v>
      </c>
    </row>
    <row r="82" spans="1:19" s="268" customFormat="1" ht="38.25" x14ac:dyDescent="0.2">
      <c r="A82" s="262"/>
      <c r="B82" s="277" t="s">
        <v>663</v>
      </c>
      <c r="C82" s="273" t="s">
        <v>740</v>
      </c>
      <c r="D82" s="274" t="s">
        <v>518</v>
      </c>
      <c r="E82" s="274" t="s">
        <v>552</v>
      </c>
      <c r="F82" s="274" t="s">
        <v>38</v>
      </c>
      <c r="G82" s="274" t="s">
        <v>33</v>
      </c>
      <c r="H82" s="274">
        <v>4</v>
      </c>
      <c r="I82" s="274" t="s">
        <v>263</v>
      </c>
      <c r="J82" s="275"/>
      <c r="K82" s="275"/>
      <c r="L82" s="275">
        <v>1</v>
      </c>
      <c r="M82" s="275">
        <v>1</v>
      </c>
      <c r="N82" s="275"/>
      <c r="O82" s="275"/>
      <c r="P82" s="275">
        <v>23</v>
      </c>
      <c r="Q82" s="275">
        <v>16</v>
      </c>
      <c r="R82" s="276" t="s">
        <v>742</v>
      </c>
      <c r="S82" s="276"/>
    </row>
    <row r="83" spans="1:19" s="268" customFormat="1" ht="25.5" x14ac:dyDescent="0.2">
      <c r="A83" s="262"/>
      <c r="B83" s="277" t="s">
        <v>663</v>
      </c>
      <c r="C83" s="273" t="s">
        <v>740</v>
      </c>
      <c r="D83" s="274" t="s">
        <v>518</v>
      </c>
      <c r="E83" s="274" t="s">
        <v>552</v>
      </c>
      <c r="F83" s="274" t="s">
        <v>35</v>
      </c>
      <c r="G83" s="274" t="s">
        <v>194</v>
      </c>
      <c r="H83" s="274">
        <v>4</v>
      </c>
      <c r="I83" s="274" t="s">
        <v>257</v>
      </c>
      <c r="J83" s="275">
        <v>1</v>
      </c>
      <c r="K83" s="275">
        <v>1</v>
      </c>
      <c r="L83" s="275">
        <v>1</v>
      </c>
      <c r="M83" s="275">
        <v>1</v>
      </c>
      <c r="N83" s="275">
        <v>24</v>
      </c>
      <c r="O83" s="275">
        <v>24</v>
      </c>
      <c r="P83" s="275">
        <v>29</v>
      </c>
      <c r="Q83" s="275">
        <v>19</v>
      </c>
      <c r="R83" s="150"/>
      <c r="S83" s="150" t="s">
        <v>743</v>
      </c>
    </row>
    <row r="84" spans="1:19" s="268" customFormat="1" ht="38.25" x14ac:dyDescent="0.2">
      <c r="A84" s="262"/>
      <c r="B84" s="277" t="s">
        <v>663</v>
      </c>
      <c r="C84" s="273" t="s">
        <v>740</v>
      </c>
      <c r="D84" s="274" t="s">
        <v>518</v>
      </c>
      <c r="E84" s="274" t="s">
        <v>552</v>
      </c>
      <c r="F84" s="274" t="s">
        <v>32</v>
      </c>
      <c r="G84" s="274" t="s">
        <v>43</v>
      </c>
      <c r="H84" s="274">
        <v>4</v>
      </c>
      <c r="I84" s="274" t="s">
        <v>245</v>
      </c>
      <c r="J84" s="275"/>
      <c r="K84" s="275"/>
      <c r="L84" s="275">
        <v>1</v>
      </c>
      <c r="M84" s="275">
        <v>1</v>
      </c>
      <c r="N84" s="275"/>
      <c r="O84" s="275"/>
      <c r="P84" s="275">
        <v>23</v>
      </c>
      <c r="Q84" s="275">
        <v>19</v>
      </c>
      <c r="R84" s="276" t="s">
        <v>744</v>
      </c>
      <c r="S84" s="276"/>
    </row>
    <row r="85" spans="1:19" s="268" customFormat="1" ht="25.5" x14ac:dyDescent="0.2">
      <c r="A85" s="262">
        <v>17</v>
      </c>
      <c r="B85" s="297" t="s">
        <v>748</v>
      </c>
      <c r="C85" s="297" t="s">
        <v>749</v>
      </c>
      <c r="D85" s="298" t="s">
        <v>519</v>
      </c>
      <c r="E85" s="298" t="s">
        <v>552</v>
      </c>
      <c r="F85" s="298" t="s">
        <v>32</v>
      </c>
      <c r="G85" s="298" t="s">
        <v>198</v>
      </c>
      <c r="H85" s="298">
        <v>4</v>
      </c>
      <c r="I85" s="298" t="s">
        <v>292</v>
      </c>
      <c r="J85" s="299">
        <v>1</v>
      </c>
      <c r="K85" s="299">
        <v>1</v>
      </c>
      <c r="L85" s="299">
        <v>1</v>
      </c>
      <c r="M85" s="299">
        <v>1</v>
      </c>
      <c r="N85" s="299">
        <v>23</v>
      </c>
      <c r="O85" s="299">
        <v>25</v>
      </c>
      <c r="P85" s="299">
        <v>22</v>
      </c>
      <c r="Q85" s="299">
        <v>26</v>
      </c>
      <c r="R85" s="300"/>
      <c r="S85" s="150" t="s">
        <v>741</v>
      </c>
    </row>
    <row r="86" spans="1:19" s="201" customFormat="1" ht="38.25" x14ac:dyDescent="0.2">
      <c r="A86" s="196"/>
      <c r="B86" s="297" t="s">
        <v>748</v>
      </c>
      <c r="C86" s="297" t="s">
        <v>749</v>
      </c>
      <c r="D86" s="298" t="s">
        <v>519</v>
      </c>
      <c r="E86" s="298" t="s">
        <v>552</v>
      </c>
      <c r="F86" s="298" t="s">
        <v>32</v>
      </c>
      <c r="G86" s="298" t="s">
        <v>59</v>
      </c>
      <c r="H86" s="298">
        <v>4</v>
      </c>
      <c r="I86" s="298" t="s">
        <v>286</v>
      </c>
      <c r="J86" s="299"/>
      <c r="K86" s="299"/>
      <c r="L86" s="299">
        <v>1</v>
      </c>
      <c r="M86" s="299">
        <v>1</v>
      </c>
      <c r="N86" s="299"/>
      <c r="O86" s="299"/>
      <c r="P86" s="299">
        <v>16</v>
      </c>
      <c r="Q86" s="299">
        <v>14</v>
      </c>
      <c r="R86" s="300"/>
      <c r="S86" s="150" t="s">
        <v>741</v>
      </c>
    </row>
    <row r="87" spans="1:19" s="201" customFormat="1" ht="25.5" x14ac:dyDescent="0.2">
      <c r="A87" s="196">
        <v>18</v>
      </c>
      <c r="B87" s="307" t="s">
        <v>666</v>
      </c>
      <c r="C87" s="307" t="s">
        <v>667</v>
      </c>
      <c r="D87" s="308" t="s">
        <v>518</v>
      </c>
      <c r="E87" s="308" t="s">
        <v>552</v>
      </c>
      <c r="F87" s="308" t="s">
        <v>32</v>
      </c>
      <c r="G87" s="308" t="s">
        <v>45</v>
      </c>
      <c r="H87" s="308">
        <v>4</v>
      </c>
      <c r="I87" s="308" t="s">
        <v>246</v>
      </c>
      <c r="J87" s="309">
        <v>1</v>
      </c>
      <c r="K87" s="309"/>
      <c r="L87" s="309">
        <v>0.5</v>
      </c>
      <c r="M87" s="309"/>
      <c r="N87" s="309">
        <v>29</v>
      </c>
      <c r="O87" s="309"/>
      <c r="P87" s="309">
        <v>19</v>
      </c>
      <c r="Q87" s="309"/>
      <c r="R87" s="310" t="s">
        <v>700</v>
      </c>
      <c r="S87" s="311"/>
    </row>
    <row r="88" spans="1:19" s="201" customFormat="1" ht="38.25" x14ac:dyDescent="0.2">
      <c r="A88" s="196"/>
      <c r="B88" s="307" t="s">
        <v>666</v>
      </c>
      <c r="C88" s="307" t="s">
        <v>667</v>
      </c>
      <c r="D88" s="308" t="s">
        <v>518</v>
      </c>
      <c r="E88" s="308" t="s">
        <v>552</v>
      </c>
      <c r="F88" s="308" t="s">
        <v>32</v>
      </c>
      <c r="G88" s="308" t="s">
        <v>59</v>
      </c>
      <c r="H88" s="308">
        <v>4</v>
      </c>
      <c r="I88" s="308" t="s">
        <v>286</v>
      </c>
      <c r="J88" s="309"/>
      <c r="K88" s="309">
        <v>1</v>
      </c>
      <c r="L88" s="309">
        <v>0.5</v>
      </c>
      <c r="M88" s="309"/>
      <c r="N88" s="309"/>
      <c r="O88" s="309">
        <v>20</v>
      </c>
      <c r="P88" s="309">
        <v>11</v>
      </c>
      <c r="Q88" s="309"/>
      <c r="R88" s="310"/>
      <c r="S88" s="311" t="s">
        <v>621</v>
      </c>
    </row>
    <row r="89" spans="1:19" s="201" customFormat="1" ht="38.25" x14ac:dyDescent="0.2">
      <c r="A89" s="196"/>
      <c r="B89" s="307" t="s">
        <v>666</v>
      </c>
      <c r="C89" s="307" t="s">
        <v>667</v>
      </c>
      <c r="D89" s="308" t="s">
        <v>518</v>
      </c>
      <c r="E89" s="308" t="s">
        <v>552</v>
      </c>
      <c r="F89" s="308" t="s">
        <v>32</v>
      </c>
      <c r="G89" s="308" t="s">
        <v>208</v>
      </c>
      <c r="H89" s="308">
        <v>4</v>
      </c>
      <c r="I89" s="308" t="s">
        <v>244</v>
      </c>
      <c r="J89" s="309">
        <v>1</v>
      </c>
      <c r="K89" s="309">
        <v>1</v>
      </c>
      <c r="L89" s="309">
        <v>1</v>
      </c>
      <c r="M89" s="309">
        <v>1</v>
      </c>
      <c r="N89" s="309">
        <v>24</v>
      </c>
      <c r="O89" s="309">
        <v>21</v>
      </c>
      <c r="P89" s="309">
        <v>18</v>
      </c>
      <c r="Q89" s="309">
        <v>17</v>
      </c>
      <c r="R89" s="310"/>
      <c r="S89" s="311" t="s">
        <v>752</v>
      </c>
    </row>
    <row r="90" spans="1:19" s="98" customFormat="1" x14ac:dyDescent="0.2">
      <c r="A90" s="374" t="s">
        <v>538</v>
      </c>
      <c r="B90" s="375"/>
      <c r="C90" s="375"/>
      <c r="D90" s="375"/>
      <c r="E90" s="375"/>
      <c r="F90" s="375"/>
      <c r="G90" s="375"/>
      <c r="H90" s="375"/>
      <c r="I90" s="376"/>
      <c r="J90" s="324">
        <f t="shared" ref="J90:Q90" si="0">SUM(J13:J89)</f>
        <v>41</v>
      </c>
      <c r="K90" s="324">
        <f t="shared" si="0"/>
        <v>41</v>
      </c>
      <c r="L90" s="324">
        <f t="shared" si="0"/>
        <v>47</v>
      </c>
      <c r="M90" s="324">
        <f t="shared" si="0"/>
        <v>50</v>
      </c>
      <c r="N90" s="324">
        <f t="shared" si="0"/>
        <v>1099</v>
      </c>
      <c r="O90" s="324">
        <f t="shared" si="0"/>
        <v>1017</v>
      </c>
      <c r="P90" s="324">
        <f t="shared" si="0"/>
        <v>1179</v>
      </c>
      <c r="Q90" s="324">
        <f t="shared" si="0"/>
        <v>1141</v>
      </c>
      <c r="R90" s="324"/>
      <c r="S90" s="65"/>
    </row>
    <row r="91" spans="1:19" ht="53.25" customHeight="1" x14ac:dyDescent="0.2">
      <c r="A91" s="332" t="s">
        <v>576</v>
      </c>
      <c r="B91" s="333"/>
      <c r="C91" s="333"/>
      <c r="D91" s="333"/>
      <c r="E91" s="333"/>
      <c r="F91" s="333"/>
      <c r="G91" s="333"/>
      <c r="H91" s="333"/>
      <c r="I91" s="333"/>
      <c r="J91" s="333"/>
      <c r="K91" s="333"/>
      <c r="L91" s="333"/>
      <c r="M91" s="333"/>
      <c r="N91" s="333"/>
      <c r="O91" s="333"/>
      <c r="P91" s="333"/>
      <c r="Q91" s="333"/>
      <c r="R91" s="333"/>
      <c r="S91" s="333"/>
    </row>
    <row r="92" spans="1:19" x14ac:dyDescent="0.2">
      <c r="A92" s="30" t="s">
        <v>540</v>
      </c>
      <c r="G92" s="30" t="s">
        <v>618</v>
      </c>
      <c r="N92" s="40" t="s">
        <v>619</v>
      </c>
      <c r="S92" s="30"/>
    </row>
    <row r="93" spans="1:19" x14ac:dyDescent="0.2">
      <c r="A93" s="30" t="s">
        <v>614</v>
      </c>
      <c r="G93" s="30" t="s">
        <v>611</v>
      </c>
      <c r="N93" s="30" t="s">
        <v>613</v>
      </c>
      <c r="S93" s="30"/>
    </row>
    <row r="94" spans="1:19" x14ac:dyDescent="0.2">
      <c r="A94" s="30" t="s">
        <v>541</v>
      </c>
      <c r="G94" s="30" t="s">
        <v>562</v>
      </c>
      <c r="N94" s="30" t="s">
        <v>562</v>
      </c>
      <c r="S94" s="30"/>
    </row>
  </sheetData>
  <mergeCells count="19">
    <mergeCell ref="A7:S7"/>
    <mergeCell ref="R10:R12"/>
    <mergeCell ref="S10:S12"/>
    <mergeCell ref="J11:M11"/>
    <mergeCell ref="R9:S9"/>
    <mergeCell ref="A91:S91"/>
    <mergeCell ref="A90:I90"/>
    <mergeCell ref="J9:Q9"/>
    <mergeCell ref="I9:I12"/>
    <mergeCell ref="A9:A12"/>
    <mergeCell ref="B9:B12"/>
    <mergeCell ref="D9:D12"/>
    <mergeCell ref="F9:F12"/>
    <mergeCell ref="H9:H12"/>
    <mergeCell ref="G9:G12"/>
    <mergeCell ref="N11:Q11"/>
    <mergeCell ref="J10:Q10"/>
    <mergeCell ref="C9:C12"/>
    <mergeCell ref="E9:E12"/>
  </mergeCells>
  <phoneticPr fontId="8" type="noConversion"/>
  <dataValidations count="5">
    <dataValidation type="list" allowBlank="1" showInputMessage="1" showErrorMessage="1" sqref="F13:F89">
      <formula1>profil_L</formula1>
    </dataValidation>
    <dataValidation type="list" allowBlank="1" showInputMessage="1" showErrorMessage="1" sqref="G13:G89">
      <formula1>domeniul_L</formula1>
    </dataValidation>
    <dataValidation type="list" allowBlank="1" showInputMessage="1" showErrorMessage="1" sqref="I13:I89">
      <formula1>calificarea_L</formula1>
    </dataValidation>
    <dataValidation type="list" allowBlank="1" showInputMessage="1" showErrorMessage="1" sqref="D13:D89">
      <formula1>loc</formula1>
    </dataValidation>
    <dataValidation type="list" allowBlank="1" showInputMessage="1" showErrorMessage="1" sqref="E13:E89">
      <formula1>forma</formula1>
    </dataValidation>
  </dataValidations>
  <printOptions horizontalCentered="1"/>
  <pageMargins left="0.19685039370078741" right="0.19685039370078741" top="0.39370078740157483" bottom="0.31496062992125984" header="0.31496062992125984" footer="0.19685039370078741"/>
  <pageSetup scale="77" orientation="landscape" r:id="rId1"/>
  <drawing r:id="rId2"/>
  <legacyDrawing r:id="rId3"/>
  <oleObjects>
    <mc:AlternateContent xmlns:mc="http://schemas.openxmlformats.org/markup-compatibility/2006">
      <mc:Choice Requires="x14">
        <oleObject progId="PBrush" dvAspect="DVASPECT_ICON" shapeId="2055" r:id="rId4">
          <objectPr defaultSize="0" autoPict="0" r:id="rId5">
            <anchor moveWithCells="1" sizeWithCells="1">
              <from>
                <xdr:col>1</xdr:col>
                <xdr:colOff>238125</xdr:colOff>
                <xdr:row>0</xdr:row>
                <xdr:rowOff>66675</xdr:rowOff>
              </from>
              <to>
                <xdr:col>1</xdr:col>
                <xdr:colOff>1504950</xdr:colOff>
                <xdr:row>4</xdr:row>
                <xdr:rowOff>85725</xdr:rowOff>
              </to>
            </anchor>
          </objectPr>
        </oleObject>
      </mc:Choice>
      <mc:Fallback>
        <oleObject progId="PBrush" dvAspect="DVASPECT_ICON" shapeId="2055" r:id="rId4"/>
      </mc:Fallback>
    </mc:AlternateContent>
  </oleObjec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35"/>
  <sheetViews>
    <sheetView view="pageBreakPreview" zoomScaleNormal="100" zoomScaleSheetLayoutView="100" workbookViewId="0">
      <selection activeCell="A31" sqref="A31:U31"/>
    </sheetView>
  </sheetViews>
  <sheetFormatPr defaultRowHeight="12.75" x14ac:dyDescent="0.2"/>
  <cols>
    <col min="1" max="1" width="4.5703125" style="30" customWidth="1"/>
    <col min="2" max="3" width="16" style="30" customWidth="1"/>
    <col min="4" max="4" width="9" style="30" customWidth="1"/>
    <col min="5" max="5" width="10.42578125" style="30" customWidth="1"/>
    <col min="6" max="6" width="13.42578125" style="30" customWidth="1"/>
    <col min="7" max="7" width="15.42578125" style="30" customWidth="1"/>
    <col min="8" max="8" width="7.85546875" style="30" customWidth="1"/>
    <col min="9" max="9" width="20.7109375" style="30" customWidth="1"/>
    <col min="10" max="11" width="4.28515625" style="30" customWidth="1"/>
    <col min="12" max="13" width="5.5703125" style="30" customWidth="1"/>
    <col min="14" max="14" width="5.85546875" style="30" customWidth="1"/>
    <col min="15" max="16" width="5" style="30" customWidth="1"/>
    <col min="17" max="19" width="5.85546875" style="30" customWidth="1"/>
    <col min="20" max="20" width="9.140625" style="30" customWidth="1"/>
    <col min="21" max="21" width="8.42578125" style="30" customWidth="1"/>
    <col min="22" max="16384" width="9.140625" style="30"/>
  </cols>
  <sheetData>
    <row r="1" spans="1:21" s="89" customFormat="1" ht="15.75" x14ac:dyDescent="0.2">
      <c r="A1" s="108"/>
    </row>
    <row r="2" spans="1:21" s="89" customFormat="1" ht="15" x14ac:dyDescent="0.2">
      <c r="A2" s="107"/>
    </row>
    <row r="3" spans="1:21" s="89" customFormat="1" ht="15" x14ac:dyDescent="0.2">
      <c r="A3" s="107"/>
    </row>
    <row r="4" spans="1:21" ht="15" x14ac:dyDescent="0.2">
      <c r="A4" s="107"/>
      <c r="B4" s="26"/>
      <c r="C4" s="26"/>
      <c r="D4" s="27"/>
      <c r="E4" s="27"/>
      <c r="F4" s="27"/>
      <c r="G4" s="27"/>
      <c r="H4" s="28"/>
      <c r="I4" s="27"/>
      <c r="J4" s="25"/>
      <c r="K4" s="25"/>
      <c r="L4" s="25"/>
      <c r="M4" s="25"/>
      <c r="N4" s="25"/>
      <c r="P4" s="25"/>
      <c r="Q4" s="25"/>
      <c r="R4" s="25"/>
      <c r="S4" s="25"/>
      <c r="T4" s="31"/>
    </row>
    <row r="5" spans="1:21" x14ac:dyDescent="0.2">
      <c r="A5" s="25"/>
      <c r="B5" s="26"/>
      <c r="C5" s="26"/>
      <c r="D5" s="27"/>
      <c r="E5" s="27"/>
      <c r="F5" s="27"/>
      <c r="G5" s="27"/>
      <c r="H5" s="28"/>
      <c r="I5" s="27"/>
      <c r="J5" s="25"/>
      <c r="K5" s="25"/>
      <c r="L5" s="25"/>
      <c r="M5" s="25"/>
      <c r="N5" s="25"/>
      <c r="O5" s="25"/>
      <c r="P5" s="25"/>
      <c r="Q5" s="25"/>
      <c r="R5" s="25"/>
      <c r="S5" s="25"/>
      <c r="T5" s="31"/>
      <c r="U5" s="31"/>
    </row>
    <row r="6" spans="1:21" ht="18.75" x14ac:dyDescent="0.2">
      <c r="A6" s="25"/>
      <c r="B6" s="109" t="s">
        <v>609</v>
      </c>
      <c r="C6" s="26"/>
      <c r="D6" s="27"/>
      <c r="E6" s="27"/>
      <c r="F6" s="27"/>
      <c r="G6" s="27"/>
      <c r="H6" s="28"/>
      <c r="I6" s="27"/>
      <c r="J6" s="25"/>
      <c r="K6" s="25"/>
      <c r="L6" s="25"/>
      <c r="M6" s="25"/>
      <c r="N6" s="25"/>
      <c r="O6" s="25"/>
      <c r="P6" s="25"/>
      <c r="Q6" s="25"/>
      <c r="R6" s="25"/>
      <c r="S6" s="25"/>
      <c r="T6" s="31"/>
      <c r="U6" s="61" t="s">
        <v>588</v>
      </c>
    </row>
    <row r="7" spans="1:21" ht="32.25" customHeight="1" x14ac:dyDescent="0.2">
      <c r="A7" s="345" t="s">
        <v>598</v>
      </c>
      <c r="B7" s="345"/>
      <c r="C7" s="345"/>
      <c r="D7" s="345"/>
      <c r="E7" s="345"/>
      <c r="F7" s="345"/>
      <c r="G7" s="345"/>
      <c r="H7" s="345"/>
      <c r="I7" s="345"/>
      <c r="J7" s="345"/>
      <c r="K7" s="345"/>
      <c r="L7" s="345"/>
      <c r="M7" s="345"/>
      <c r="N7" s="345"/>
      <c r="O7" s="345"/>
      <c r="P7" s="345"/>
      <c r="Q7" s="345"/>
      <c r="R7" s="345"/>
      <c r="S7" s="345"/>
      <c r="T7" s="345"/>
      <c r="U7" s="345"/>
    </row>
    <row r="8" spans="1:21" x14ac:dyDescent="0.2">
      <c r="A8" s="27"/>
      <c r="B8" s="27"/>
      <c r="C8" s="27"/>
      <c r="D8" s="27"/>
      <c r="E8" s="27"/>
      <c r="F8" s="27"/>
      <c r="G8" s="27"/>
      <c r="H8" s="27"/>
      <c r="I8" s="27"/>
      <c r="J8" s="27"/>
      <c r="K8" s="27"/>
      <c r="L8" s="27"/>
      <c r="M8" s="27"/>
      <c r="N8" s="27"/>
      <c r="O8" s="27"/>
      <c r="P8" s="27"/>
      <c r="Q8" s="46"/>
      <c r="R8" s="46"/>
      <c r="S8" s="46"/>
      <c r="T8" s="45"/>
      <c r="U8" s="45"/>
    </row>
    <row r="9" spans="1:21" ht="25.5" customHeight="1" x14ac:dyDescent="0.2">
      <c r="A9" s="373" t="s">
        <v>525</v>
      </c>
      <c r="B9" s="373" t="s">
        <v>526</v>
      </c>
      <c r="C9" s="373" t="s">
        <v>548</v>
      </c>
      <c r="D9" s="373" t="s">
        <v>568</v>
      </c>
      <c r="E9" s="373" t="s">
        <v>570</v>
      </c>
      <c r="F9" s="373" t="s">
        <v>12</v>
      </c>
      <c r="G9" s="373" t="s">
        <v>542</v>
      </c>
      <c r="H9" s="373" t="s">
        <v>2</v>
      </c>
      <c r="I9" s="373" t="s">
        <v>549</v>
      </c>
      <c r="J9" s="389" t="s">
        <v>599</v>
      </c>
      <c r="K9" s="389"/>
      <c r="L9" s="389"/>
      <c r="M9" s="389"/>
      <c r="N9" s="389"/>
      <c r="O9" s="389"/>
      <c r="P9" s="389"/>
      <c r="Q9" s="389"/>
      <c r="R9" s="389"/>
      <c r="S9" s="389"/>
      <c r="T9" s="377" t="s">
        <v>3</v>
      </c>
      <c r="U9" s="377"/>
    </row>
    <row r="10" spans="1:21" ht="12.75" customHeight="1" x14ac:dyDescent="0.2">
      <c r="A10" s="379"/>
      <c r="B10" s="379"/>
      <c r="C10" s="373"/>
      <c r="D10" s="379"/>
      <c r="E10" s="373"/>
      <c r="F10" s="379"/>
      <c r="G10" s="373"/>
      <c r="H10" s="379"/>
      <c r="I10" s="379"/>
      <c r="J10" s="373" t="s">
        <v>25</v>
      </c>
      <c r="K10" s="373"/>
      <c r="L10" s="373"/>
      <c r="M10" s="373"/>
      <c r="N10" s="373"/>
      <c r="O10" s="386" t="s">
        <v>531</v>
      </c>
      <c r="P10" s="386"/>
      <c r="Q10" s="386"/>
      <c r="R10" s="386"/>
      <c r="S10" s="387"/>
      <c r="T10" s="384" t="s">
        <v>546</v>
      </c>
      <c r="U10" s="385" t="s">
        <v>547</v>
      </c>
    </row>
    <row r="11" spans="1:21" ht="48" customHeight="1" x14ac:dyDescent="0.2">
      <c r="A11" s="379"/>
      <c r="B11" s="379"/>
      <c r="C11" s="373"/>
      <c r="D11" s="379"/>
      <c r="E11" s="373"/>
      <c r="F11" s="379"/>
      <c r="G11" s="373"/>
      <c r="H11" s="379"/>
      <c r="I11" s="379"/>
      <c r="J11" s="68" t="s">
        <v>8</v>
      </c>
      <c r="K11" s="68" t="s">
        <v>9</v>
      </c>
      <c r="L11" s="99" t="s">
        <v>10</v>
      </c>
      <c r="M11" s="99" t="s">
        <v>11</v>
      </c>
      <c r="N11" s="99" t="s">
        <v>26</v>
      </c>
      <c r="O11" s="99" t="s">
        <v>8</v>
      </c>
      <c r="P11" s="99" t="s">
        <v>9</v>
      </c>
      <c r="Q11" s="99" t="s">
        <v>578</v>
      </c>
      <c r="R11" s="68" t="s">
        <v>11</v>
      </c>
      <c r="S11" s="68" t="s">
        <v>26</v>
      </c>
      <c r="T11" s="384"/>
      <c r="U11" s="385"/>
    </row>
    <row r="12" spans="1:21" ht="25.5" x14ac:dyDescent="0.2">
      <c r="A12" s="47">
        <v>1</v>
      </c>
      <c r="B12" s="111" t="s">
        <v>627</v>
      </c>
      <c r="C12" s="111" t="s">
        <v>628</v>
      </c>
      <c r="D12" s="121" t="s">
        <v>518</v>
      </c>
      <c r="E12" s="121" t="s">
        <v>552</v>
      </c>
      <c r="F12" s="121" t="s">
        <v>32</v>
      </c>
      <c r="G12" s="121" t="s">
        <v>45</v>
      </c>
      <c r="H12" s="121">
        <v>4</v>
      </c>
      <c r="I12" s="121" t="s">
        <v>246</v>
      </c>
      <c r="J12" s="119"/>
      <c r="K12" s="119"/>
      <c r="L12" s="119">
        <v>1</v>
      </c>
      <c r="M12" s="119"/>
      <c r="N12" s="119"/>
      <c r="O12" s="119"/>
      <c r="P12" s="119"/>
      <c r="Q12" s="119">
        <v>34</v>
      </c>
      <c r="R12" s="119"/>
      <c r="S12" s="119"/>
      <c r="T12" s="113"/>
      <c r="U12" s="117" t="s">
        <v>621</v>
      </c>
    </row>
    <row r="13" spans="1:21" s="89" customFormat="1" ht="25.5" x14ac:dyDescent="0.2">
      <c r="A13" s="47"/>
      <c r="B13" s="111" t="s">
        <v>627</v>
      </c>
      <c r="C13" s="111" t="s">
        <v>628</v>
      </c>
      <c r="D13" s="121" t="s">
        <v>518</v>
      </c>
      <c r="E13" s="121" t="s">
        <v>552</v>
      </c>
      <c r="F13" s="121" t="s">
        <v>32</v>
      </c>
      <c r="G13" s="121" t="s">
        <v>59</v>
      </c>
      <c r="H13" s="121">
        <v>4</v>
      </c>
      <c r="I13" s="121" t="s">
        <v>287</v>
      </c>
      <c r="J13" s="119"/>
      <c r="K13" s="119"/>
      <c r="L13" s="119"/>
      <c r="M13" s="119">
        <v>1</v>
      </c>
      <c r="N13" s="119"/>
      <c r="O13" s="119"/>
      <c r="P13" s="119"/>
      <c r="Q13" s="119"/>
      <c r="R13" s="119">
        <v>23</v>
      </c>
      <c r="S13" s="119"/>
      <c r="T13" s="113"/>
      <c r="U13" s="117" t="s">
        <v>621</v>
      </c>
    </row>
    <row r="14" spans="1:21" s="89" customFormat="1" ht="25.5" x14ac:dyDescent="0.2">
      <c r="A14" s="47"/>
      <c r="B14" s="111" t="s">
        <v>627</v>
      </c>
      <c r="C14" s="111" t="s">
        <v>628</v>
      </c>
      <c r="D14" s="121" t="s">
        <v>518</v>
      </c>
      <c r="E14" s="121" t="s">
        <v>552</v>
      </c>
      <c r="F14" s="121" t="s">
        <v>32</v>
      </c>
      <c r="G14" s="121" t="s">
        <v>59</v>
      </c>
      <c r="H14" s="121">
        <v>4</v>
      </c>
      <c r="I14" s="121" t="s">
        <v>286</v>
      </c>
      <c r="J14" s="119"/>
      <c r="K14" s="119"/>
      <c r="L14" s="119"/>
      <c r="M14" s="119"/>
      <c r="N14" s="119">
        <v>1</v>
      </c>
      <c r="O14" s="119"/>
      <c r="P14" s="119"/>
      <c r="Q14" s="119"/>
      <c r="R14" s="119"/>
      <c r="S14" s="119">
        <v>20</v>
      </c>
      <c r="T14" s="113"/>
      <c r="U14" s="117" t="s">
        <v>621</v>
      </c>
    </row>
    <row r="15" spans="1:21" ht="51" x14ac:dyDescent="0.2">
      <c r="A15" s="47">
        <v>2</v>
      </c>
      <c r="B15" s="111" t="s">
        <v>623</v>
      </c>
      <c r="C15" s="133" t="s">
        <v>624</v>
      </c>
      <c r="D15" s="118" t="s">
        <v>620</v>
      </c>
      <c r="E15" s="118" t="s">
        <v>552</v>
      </c>
      <c r="F15" s="118" t="s">
        <v>32</v>
      </c>
      <c r="G15" s="118" t="s">
        <v>59</v>
      </c>
      <c r="H15" s="118">
        <v>4</v>
      </c>
      <c r="I15" s="118" t="s">
        <v>286</v>
      </c>
      <c r="J15" s="119"/>
      <c r="K15" s="119"/>
      <c r="L15" s="119">
        <v>1</v>
      </c>
      <c r="M15" s="119">
        <v>1</v>
      </c>
      <c r="N15" s="119"/>
      <c r="O15" s="119"/>
      <c r="P15" s="119"/>
      <c r="Q15" s="119">
        <v>33</v>
      </c>
      <c r="R15" s="119">
        <v>22</v>
      </c>
      <c r="S15" s="119"/>
      <c r="T15" s="64"/>
      <c r="U15" s="163" t="s">
        <v>621</v>
      </c>
    </row>
    <row r="16" spans="1:21" ht="38.25" x14ac:dyDescent="0.2">
      <c r="A16" s="47">
        <v>3</v>
      </c>
      <c r="B16" s="111" t="s">
        <v>639</v>
      </c>
      <c r="C16" s="133" t="s">
        <v>628</v>
      </c>
      <c r="D16" s="121" t="s">
        <v>518</v>
      </c>
      <c r="E16" s="121" t="s">
        <v>552</v>
      </c>
      <c r="F16" s="121" t="s">
        <v>32</v>
      </c>
      <c r="G16" s="121" t="s">
        <v>43</v>
      </c>
      <c r="H16" s="121">
        <v>4</v>
      </c>
      <c r="I16" s="121" t="s">
        <v>245</v>
      </c>
      <c r="J16" s="119">
        <v>1</v>
      </c>
      <c r="K16" s="119"/>
      <c r="L16" s="119">
        <v>1</v>
      </c>
      <c r="M16" s="119"/>
      <c r="N16" s="119"/>
      <c r="O16" s="119">
        <v>28</v>
      </c>
      <c r="P16" s="119"/>
      <c r="Q16" s="119">
        <v>30</v>
      </c>
      <c r="R16" s="119"/>
      <c r="S16" s="119"/>
      <c r="T16" s="164"/>
      <c r="U16" s="163" t="s">
        <v>681</v>
      </c>
    </row>
    <row r="17" spans="1:21" ht="38.25" x14ac:dyDescent="0.2">
      <c r="A17" s="47"/>
      <c r="B17" s="111" t="s">
        <v>639</v>
      </c>
      <c r="C17" s="133" t="s">
        <v>628</v>
      </c>
      <c r="D17" s="121" t="s">
        <v>518</v>
      </c>
      <c r="E17" s="121" t="s">
        <v>552</v>
      </c>
      <c r="F17" s="121" t="s">
        <v>32</v>
      </c>
      <c r="G17" s="121" t="s">
        <v>41</v>
      </c>
      <c r="H17" s="121">
        <v>4</v>
      </c>
      <c r="I17" s="121" t="s">
        <v>252</v>
      </c>
      <c r="J17" s="119"/>
      <c r="K17" s="119">
        <v>1</v>
      </c>
      <c r="L17" s="119"/>
      <c r="M17" s="119">
        <v>2</v>
      </c>
      <c r="N17" s="119">
        <v>1</v>
      </c>
      <c r="O17" s="119"/>
      <c r="P17" s="119">
        <v>29</v>
      </c>
      <c r="Q17" s="119"/>
      <c r="R17" s="119">
        <v>41</v>
      </c>
      <c r="S17" s="119">
        <v>20</v>
      </c>
      <c r="T17" s="164"/>
      <c r="U17" s="163" t="s">
        <v>621</v>
      </c>
    </row>
    <row r="18" spans="1:21" ht="38.25" x14ac:dyDescent="0.2">
      <c r="A18" s="47"/>
      <c r="B18" s="111" t="s">
        <v>639</v>
      </c>
      <c r="C18" s="133" t="s">
        <v>628</v>
      </c>
      <c r="D18" s="121" t="s">
        <v>518</v>
      </c>
      <c r="E18" s="121" t="s">
        <v>552</v>
      </c>
      <c r="F18" s="121" t="s">
        <v>32</v>
      </c>
      <c r="G18" s="121" t="s">
        <v>41</v>
      </c>
      <c r="H18" s="121">
        <v>4</v>
      </c>
      <c r="I18" s="121" t="s">
        <v>267</v>
      </c>
      <c r="J18" s="119"/>
      <c r="K18" s="119"/>
      <c r="L18" s="119">
        <v>1</v>
      </c>
      <c r="M18" s="119"/>
      <c r="N18" s="119"/>
      <c r="O18" s="119"/>
      <c r="P18" s="119"/>
      <c r="Q18" s="119">
        <v>34</v>
      </c>
      <c r="R18" s="119"/>
      <c r="S18" s="119"/>
      <c r="T18" s="164"/>
      <c r="U18" s="163" t="s">
        <v>621</v>
      </c>
    </row>
    <row r="19" spans="1:21" ht="38.25" x14ac:dyDescent="0.2">
      <c r="A19" s="47"/>
      <c r="B19" s="111" t="s">
        <v>639</v>
      </c>
      <c r="C19" s="133" t="s">
        <v>628</v>
      </c>
      <c r="D19" s="121" t="s">
        <v>518</v>
      </c>
      <c r="E19" s="121" t="s">
        <v>552</v>
      </c>
      <c r="F19" s="121" t="s">
        <v>32</v>
      </c>
      <c r="G19" s="121" t="s">
        <v>59</v>
      </c>
      <c r="H19" s="121">
        <v>4</v>
      </c>
      <c r="I19" s="121" t="s">
        <v>287</v>
      </c>
      <c r="J19" s="119"/>
      <c r="K19" s="119"/>
      <c r="L19" s="119"/>
      <c r="M19" s="119"/>
      <c r="N19" s="119">
        <v>1</v>
      </c>
      <c r="O19" s="119"/>
      <c r="P19" s="119"/>
      <c r="Q19" s="119"/>
      <c r="R19" s="119"/>
      <c r="S19" s="119">
        <v>24</v>
      </c>
      <c r="T19" s="164"/>
      <c r="U19" s="163" t="s">
        <v>621</v>
      </c>
    </row>
    <row r="20" spans="1:21" s="165" customFormat="1" ht="38.25" x14ac:dyDescent="0.2">
      <c r="A20" s="162">
        <v>4</v>
      </c>
      <c r="B20" s="127" t="s">
        <v>640</v>
      </c>
      <c r="C20" s="178" t="s">
        <v>683</v>
      </c>
      <c r="D20" s="121" t="s">
        <v>518</v>
      </c>
      <c r="E20" s="121" t="s">
        <v>552</v>
      </c>
      <c r="F20" s="121" t="s">
        <v>35</v>
      </c>
      <c r="G20" s="121" t="s">
        <v>39</v>
      </c>
      <c r="H20" s="121">
        <v>4</v>
      </c>
      <c r="I20" s="121" t="s">
        <v>255</v>
      </c>
      <c r="J20" s="119"/>
      <c r="K20" s="119"/>
      <c r="L20" s="119">
        <v>1</v>
      </c>
      <c r="M20" s="119"/>
      <c r="N20" s="119"/>
      <c r="O20" s="119"/>
      <c r="P20" s="119"/>
      <c r="Q20" s="119">
        <v>32</v>
      </c>
      <c r="R20" s="119"/>
      <c r="S20" s="119"/>
      <c r="T20" s="164"/>
      <c r="U20" s="163" t="s">
        <v>684</v>
      </c>
    </row>
    <row r="21" spans="1:21" s="165" customFormat="1" ht="25.5" x14ac:dyDescent="0.2">
      <c r="A21" s="162">
        <v>5</v>
      </c>
      <c r="B21" s="128" t="s">
        <v>641</v>
      </c>
      <c r="C21" s="166" t="s">
        <v>644</v>
      </c>
      <c r="D21" s="162" t="s">
        <v>519</v>
      </c>
      <c r="E21" s="162" t="s">
        <v>552</v>
      </c>
      <c r="F21" s="162" t="s">
        <v>35</v>
      </c>
      <c r="G21" s="162" t="s">
        <v>194</v>
      </c>
      <c r="H21" s="162">
        <v>4</v>
      </c>
      <c r="I21" s="162" t="s">
        <v>257</v>
      </c>
      <c r="J21" s="119"/>
      <c r="K21" s="119">
        <v>1</v>
      </c>
      <c r="L21" s="119"/>
      <c r="M21" s="119"/>
      <c r="N21" s="119">
        <v>1</v>
      </c>
      <c r="O21" s="119"/>
      <c r="P21" s="119">
        <v>45</v>
      </c>
      <c r="Q21" s="119"/>
      <c r="R21" s="119"/>
      <c r="S21" s="119">
        <v>33</v>
      </c>
      <c r="T21" s="164"/>
      <c r="U21" s="116" t="s">
        <v>621</v>
      </c>
    </row>
    <row r="22" spans="1:21" s="165" customFormat="1" ht="25.5" x14ac:dyDescent="0.2">
      <c r="A22" s="162"/>
      <c r="B22" s="128" t="s">
        <v>641</v>
      </c>
      <c r="C22" s="166" t="s">
        <v>644</v>
      </c>
      <c r="D22" s="162" t="s">
        <v>519</v>
      </c>
      <c r="E22" s="162" t="s">
        <v>552</v>
      </c>
      <c r="F22" s="162" t="s">
        <v>35</v>
      </c>
      <c r="G22" s="162" t="s">
        <v>69</v>
      </c>
      <c r="H22" s="162">
        <v>4</v>
      </c>
      <c r="I22" s="162" t="s">
        <v>268</v>
      </c>
      <c r="J22" s="119"/>
      <c r="K22" s="119"/>
      <c r="L22" s="119"/>
      <c r="M22" s="119">
        <v>1</v>
      </c>
      <c r="N22" s="119"/>
      <c r="O22" s="119"/>
      <c r="P22" s="119"/>
      <c r="Q22" s="119"/>
      <c r="R22" s="119">
        <v>36</v>
      </c>
      <c r="S22" s="119"/>
      <c r="T22" s="164"/>
      <c r="U22" s="120" t="s">
        <v>697</v>
      </c>
    </row>
    <row r="23" spans="1:21" s="165" customFormat="1" ht="38.25" x14ac:dyDescent="0.2">
      <c r="A23" s="162"/>
      <c r="B23" s="128" t="s">
        <v>641</v>
      </c>
      <c r="C23" s="166" t="s">
        <v>644</v>
      </c>
      <c r="D23" s="162" t="s">
        <v>519</v>
      </c>
      <c r="E23" s="162" t="s">
        <v>552</v>
      </c>
      <c r="F23" s="162" t="s">
        <v>38</v>
      </c>
      <c r="G23" s="162" t="s">
        <v>53</v>
      </c>
      <c r="H23" s="162">
        <v>4</v>
      </c>
      <c r="I23" s="162" t="s">
        <v>270</v>
      </c>
      <c r="J23" s="119">
        <v>1</v>
      </c>
      <c r="K23" s="119"/>
      <c r="L23" s="119">
        <v>1</v>
      </c>
      <c r="M23" s="119"/>
      <c r="N23" s="119">
        <v>1</v>
      </c>
      <c r="O23" s="119">
        <v>34</v>
      </c>
      <c r="P23" s="119"/>
      <c r="Q23" s="119">
        <v>23</v>
      </c>
      <c r="R23" s="119"/>
      <c r="S23" s="119">
        <v>34</v>
      </c>
      <c r="T23" s="113"/>
      <c r="U23" s="120" t="s">
        <v>621</v>
      </c>
    </row>
    <row r="24" spans="1:21" s="218" customFormat="1" ht="38.25" x14ac:dyDescent="0.2">
      <c r="A24" s="219">
        <v>6</v>
      </c>
      <c r="B24" s="220" t="s">
        <v>714</v>
      </c>
      <c r="C24" s="220" t="s">
        <v>653</v>
      </c>
      <c r="D24" s="219" t="s">
        <v>519</v>
      </c>
      <c r="E24" s="219" t="s">
        <v>552</v>
      </c>
      <c r="F24" s="219" t="s">
        <v>38</v>
      </c>
      <c r="G24" s="219" t="s">
        <v>33</v>
      </c>
      <c r="H24" s="219"/>
      <c r="I24" s="219" t="s">
        <v>251</v>
      </c>
      <c r="J24" s="119">
        <v>1</v>
      </c>
      <c r="K24" s="119"/>
      <c r="L24" s="119"/>
      <c r="M24" s="119"/>
      <c r="N24" s="119">
        <v>2</v>
      </c>
      <c r="O24" s="119">
        <v>43</v>
      </c>
      <c r="P24" s="119"/>
      <c r="Q24" s="119"/>
      <c r="R24" s="119"/>
      <c r="S24" s="119">
        <v>74</v>
      </c>
      <c r="T24" s="113"/>
      <c r="U24" s="120" t="s">
        <v>621</v>
      </c>
    </row>
    <row r="25" spans="1:21" s="218" customFormat="1" ht="38.25" x14ac:dyDescent="0.2">
      <c r="A25" s="219"/>
      <c r="B25" s="220" t="s">
        <v>714</v>
      </c>
      <c r="C25" s="220" t="s">
        <v>653</v>
      </c>
      <c r="D25" s="219" t="s">
        <v>519</v>
      </c>
      <c r="E25" s="219" t="s">
        <v>552</v>
      </c>
      <c r="F25" s="219" t="s">
        <v>32</v>
      </c>
      <c r="G25" s="219" t="s">
        <v>59</v>
      </c>
      <c r="H25" s="219"/>
      <c r="I25" s="219" t="s">
        <v>305</v>
      </c>
      <c r="J25" s="119"/>
      <c r="K25" s="119">
        <v>1</v>
      </c>
      <c r="L25" s="119">
        <v>1</v>
      </c>
      <c r="M25" s="119"/>
      <c r="N25" s="119"/>
      <c r="O25" s="119"/>
      <c r="P25" s="119">
        <v>38</v>
      </c>
      <c r="Q25" s="119">
        <v>39</v>
      </c>
      <c r="R25" s="119"/>
      <c r="S25" s="119"/>
      <c r="T25" s="113"/>
      <c r="U25" s="120" t="s">
        <v>621</v>
      </c>
    </row>
    <row r="26" spans="1:21" s="218" customFormat="1" ht="38.25" x14ac:dyDescent="0.2">
      <c r="A26" s="219"/>
      <c r="B26" s="220" t="s">
        <v>714</v>
      </c>
      <c r="C26" s="220" t="s">
        <v>653</v>
      </c>
      <c r="D26" s="219" t="s">
        <v>519</v>
      </c>
      <c r="E26" s="219" t="s">
        <v>552</v>
      </c>
      <c r="F26" s="219" t="s">
        <v>32</v>
      </c>
      <c r="G26" s="219" t="s">
        <v>59</v>
      </c>
      <c r="H26" s="219"/>
      <c r="I26" s="219" t="s">
        <v>286</v>
      </c>
      <c r="J26" s="119"/>
      <c r="K26" s="119"/>
      <c r="L26" s="119">
        <v>1</v>
      </c>
      <c r="M26" s="119">
        <v>1</v>
      </c>
      <c r="N26" s="119">
        <v>1</v>
      </c>
      <c r="O26" s="119"/>
      <c r="P26" s="119"/>
      <c r="Q26" s="119">
        <v>28</v>
      </c>
      <c r="R26" s="119">
        <v>41</v>
      </c>
      <c r="S26" s="119">
        <v>39</v>
      </c>
      <c r="T26" s="113"/>
      <c r="U26" s="120" t="s">
        <v>621</v>
      </c>
    </row>
    <row r="27" spans="1:21" s="218" customFormat="1" ht="25.5" x14ac:dyDescent="0.2">
      <c r="A27" s="219">
        <v>7</v>
      </c>
      <c r="B27" s="282" t="s">
        <v>663</v>
      </c>
      <c r="C27" s="280" t="s">
        <v>662</v>
      </c>
      <c r="D27" s="278" t="s">
        <v>518</v>
      </c>
      <c r="E27" s="278" t="s">
        <v>552</v>
      </c>
      <c r="F27" s="278" t="s">
        <v>35</v>
      </c>
      <c r="G27" s="278" t="s">
        <v>39</v>
      </c>
      <c r="H27" s="278">
        <v>4</v>
      </c>
      <c r="I27" s="278" t="s">
        <v>255</v>
      </c>
      <c r="J27" s="281"/>
      <c r="K27" s="279"/>
      <c r="L27" s="279">
        <v>1</v>
      </c>
      <c r="M27" s="279">
        <v>1</v>
      </c>
      <c r="N27" s="279"/>
      <c r="O27" s="279"/>
      <c r="P27" s="279"/>
      <c r="Q27" s="279">
        <v>35</v>
      </c>
      <c r="R27" s="279">
        <v>26</v>
      </c>
      <c r="S27" s="279"/>
      <c r="T27" s="150"/>
      <c r="U27" s="150" t="s">
        <v>687</v>
      </c>
    </row>
    <row r="28" spans="1:21" s="218" customFormat="1" ht="25.5" x14ac:dyDescent="0.2">
      <c r="A28" s="219"/>
      <c r="B28" s="282" t="s">
        <v>663</v>
      </c>
      <c r="C28" s="280" t="s">
        <v>662</v>
      </c>
      <c r="D28" s="278" t="s">
        <v>518</v>
      </c>
      <c r="E28" s="278" t="s">
        <v>552</v>
      </c>
      <c r="F28" s="278" t="s">
        <v>32</v>
      </c>
      <c r="G28" s="278" t="s">
        <v>59</v>
      </c>
      <c r="H28" s="278">
        <v>4</v>
      </c>
      <c r="I28" s="278" t="s">
        <v>286</v>
      </c>
      <c r="J28" s="281"/>
      <c r="K28" s="279"/>
      <c r="L28" s="279"/>
      <c r="M28" s="279"/>
      <c r="N28" s="279">
        <v>1</v>
      </c>
      <c r="O28" s="279"/>
      <c r="P28" s="279"/>
      <c r="Q28" s="279"/>
      <c r="R28" s="279"/>
      <c r="S28" s="279">
        <v>26</v>
      </c>
      <c r="T28" s="150"/>
      <c r="U28" s="150" t="s">
        <v>687</v>
      </c>
    </row>
    <row r="29" spans="1:21" s="218" customFormat="1" ht="25.5" x14ac:dyDescent="0.2">
      <c r="A29" s="219">
        <v>8</v>
      </c>
      <c r="B29" s="314" t="s">
        <v>666</v>
      </c>
      <c r="C29" s="314" t="s">
        <v>667</v>
      </c>
      <c r="D29" s="312" t="s">
        <v>518</v>
      </c>
      <c r="E29" s="312" t="s">
        <v>552</v>
      </c>
      <c r="F29" s="312" t="s">
        <v>32</v>
      </c>
      <c r="G29" s="312" t="s">
        <v>59</v>
      </c>
      <c r="H29" s="312">
        <v>4</v>
      </c>
      <c r="I29" s="312" t="s">
        <v>286</v>
      </c>
      <c r="J29" s="119">
        <v>1</v>
      </c>
      <c r="K29" s="119">
        <v>1</v>
      </c>
      <c r="L29" s="119">
        <v>2</v>
      </c>
      <c r="M29" s="119">
        <v>1</v>
      </c>
      <c r="N29" s="119">
        <v>1</v>
      </c>
      <c r="O29" s="119">
        <v>24</v>
      </c>
      <c r="P29" s="119">
        <v>36</v>
      </c>
      <c r="Q29" s="119">
        <v>60</v>
      </c>
      <c r="R29" s="119">
        <v>48</v>
      </c>
      <c r="S29" s="119">
        <v>18</v>
      </c>
      <c r="T29" s="315"/>
      <c r="U29" s="313" t="s">
        <v>621</v>
      </c>
    </row>
    <row r="30" spans="1:21" x14ac:dyDescent="0.2">
      <c r="A30" s="374" t="s">
        <v>538</v>
      </c>
      <c r="B30" s="375"/>
      <c r="C30" s="375"/>
      <c r="D30" s="375"/>
      <c r="E30" s="375"/>
      <c r="F30" s="375"/>
      <c r="G30" s="375"/>
      <c r="H30" s="375"/>
      <c r="I30" s="376"/>
      <c r="J30" s="324">
        <f t="shared" ref="J30:S30" si="0">SUM(J12:J29)</f>
        <v>4</v>
      </c>
      <c r="K30" s="324">
        <f t="shared" si="0"/>
        <v>4</v>
      </c>
      <c r="L30" s="324">
        <f t="shared" si="0"/>
        <v>11</v>
      </c>
      <c r="M30" s="324">
        <f t="shared" si="0"/>
        <v>8</v>
      </c>
      <c r="N30" s="324">
        <f t="shared" si="0"/>
        <v>10</v>
      </c>
      <c r="O30" s="324">
        <f t="shared" si="0"/>
        <v>129</v>
      </c>
      <c r="P30" s="324">
        <f t="shared" si="0"/>
        <v>148</v>
      </c>
      <c r="Q30" s="324">
        <f t="shared" si="0"/>
        <v>348</v>
      </c>
      <c r="R30" s="324">
        <f t="shared" si="0"/>
        <v>237</v>
      </c>
      <c r="S30" s="324">
        <f t="shared" si="0"/>
        <v>288</v>
      </c>
      <c r="T30" s="66"/>
      <c r="U30" s="66"/>
    </row>
    <row r="31" spans="1:21" ht="45.75" customHeight="1" x14ac:dyDescent="0.2">
      <c r="A31" s="388" t="s">
        <v>579</v>
      </c>
      <c r="B31" s="388"/>
      <c r="C31" s="388"/>
      <c r="D31" s="388"/>
      <c r="E31" s="388"/>
      <c r="F31" s="388"/>
      <c r="G31" s="388"/>
      <c r="H31" s="388"/>
      <c r="I31" s="388"/>
      <c r="J31" s="388"/>
      <c r="K31" s="388"/>
      <c r="L31" s="388"/>
      <c r="M31" s="388"/>
      <c r="N31" s="388"/>
      <c r="O31" s="388"/>
      <c r="P31" s="388"/>
      <c r="Q31" s="388"/>
      <c r="R31" s="388"/>
      <c r="S31" s="388"/>
      <c r="T31" s="388"/>
      <c r="U31" s="388"/>
    </row>
    <row r="32" spans="1:21" x14ac:dyDescent="0.2">
      <c r="A32" s="62"/>
      <c r="B32" s="26"/>
      <c r="C32" s="26"/>
      <c r="D32" s="46"/>
      <c r="E32" s="46"/>
      <c r="F32" s="46"/>
      <c r="G32" s="46"/>
      <c r="H32" s="57"/>
      <c r="I32" s="58"/>
      <c r="J32" s="59"/>
      <c r="K32" s="59"/>
      <c r="L32" s="59"/>
      <c r="M32" s="59"/>
      <c r="N32" s="59"/>
      <c r="O32" s="59"/>
      <c r="P32" s="59"/>
      <c r="Q32" s="59"/>
      <c r="R32" s="59"/>
      <c r="S32" s="59"/>
      <c r="T32" s="60"/>
      <c r="U32" s="63"/>
    </row>
    <row r="33" spans="1:17" x14ac:dyDescent="0.2">
      <c r="A33" s="30" t="s">
        <v>540</v>
      </c>
      <c r="H33" s="30" t="s">
        <v>618</v>
      </c>
      <c r="Q33" s="40" t="s">
        <v>617</v>
      </c>
    </row>
    <row r="34" spans="1:17" x14ac:dyDescent="0.2">
      <c r="A34" s="30" t="s">
        <v>614</v>
      </c>
      <c r="H34" s="30" t="s">
        <v>611</v>
      </c>
      <c r="Q34" s="30" t="s">
        <v>613</v>
      </c>
    </row>
    <row r="35" spans="1:17" x14ac:dyDescent="0.2">
      <c r="A35" s="30" t="s">
        <v>541</v>
      </c>
      <c r="H35" s="30" t="s">
        <v>562</v>
      </c>
      <c r="Q35" s="30" t="s">
        <v>562</v>
      </c>
    </row>
  </sheetData>
  <mergeCells count="18">
    <mergeCell ref="A31:U31"/>
    <mergeCell ref="J9:S9"/>
    <mergeCell ref="A30:I30"/>
    <mergeCell ref="F9:F11"/>
    <mergeCell ref="T10:T11"/>
    <mergeCell ref="G9:G11"/>
    <mergeCell ref="H9:H11"/>
    <mergeCell ref="A7:U7"/>
    <mergeCell ref="C9:C11"/>
    <mergeCell ref="E9:E11"/>
    <mergeCell ref="A9:A11"/>
    <mergeCell ref="B9:B11"/>
    <mergeCell ref="D9:D11"/>
    <mergeCell ref="J10:N10"/>
    <mergeCell ref="O10:S10"/>
    <mergeCell ref="I9:I11"/>
    <mergeCell ref="T9:U9"/>
    <mergeCell ref="U10:U11"/>
  </mergeCells>
  <phoneticPr fontId="8" type="noConversion"/>
  <dataValidations count="5">
    <dataValidation type="list" allowBlank="1" showInputMessage="1" showErrorMessage="1" sqref="F12:F29">
      <formula1>profil_L</formula1>
    </dataValidation>
    <dataValidation type="list" allowBlank="1" showInputMessage="1" showErrorMessage="1" sqref="G12:G29">
      <formula1>domeniul_L</formula1>
    </dataValidation>
    <dataValidation type="list" allowBlank="1" showInputMessage="1" showErrorMessage="1" sqref="I12:I29">
      <formula1>calificarea_L</formula1>
    </dataValidation>
    <dataValidation type="list" allowBlank="1" showInputMessage="1" showErrorMessage="1" sqref="D12:D29">
      <formula1>loc</formula1>
    </dataValidation>
    <dataValidation type="list" allowBlank="1" showInputMessage="1" showErrorMessage="1" sqref="E12:E29">
      <formula1>forma</formula1>
    </dataValidation>
  </dataValidations>
  <printOptions horizontalCentered="1"/>
  <pageMargins left="0.19685039370078741" right="0.19685039370078741" top="0.35433070866141736" bottom="0.35433070866141736" header="0.31496062992125984" footer="0.31496062992125984"/>
  <pageSetup paperSize="9" scale="75" orientation="landscape" r:id="rId1"/>
  <drawing r:id="rId2"/>
  <legacyDrawing r:id="rId3"/>
  <oleObjects>
    <mc:AlternateContent xmlns:mc="http://schemas.openxmlformats.org/markup-compatibility/2006">
      <mc:Choice Requires="x14">
        <oleObject progId="PBrush" dvAspect="DVASPECT_ICON" shapeId="8198" r:id="rId4">
          <objectPr defaultSize="0" autoPict="0" r:id="rId5">
            <anchor moveWithCells="1" sizeWithCells="1">
              <from>
                <xdr:col>1</xdr:col>
                <xdr:colOff>19050</xdr:colOff>
                <xdr:row>0</xdr:row>
                <xdr:rowOff>0</xdr:rowOff>
              </from>
              <to>
                <xdr:col>2</xdr:col>
                <xdr:colOff>219075</xdr:colOff>
                <xdr:row>4</xdr:row>
                <xdr:rowOff>19050</xdr:rowOff>
              </to>
            </anchor>
          </objectPr>
        </oleObject>
      </mc:Choice>
      <mc:Fallback>
        <oleObject progId="PBrush" dvAspect="DVASPECT_ICON" shapeId="8198" r:id="rId4"/>
      </mc:Fallback>
    </mc:AlternateContent>
  </oleObjec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30"/>
  <sheetViews>
    <sheetView view="pageBreakPreview" zoomScaleNormal="100" zoomScaleSheetLayoutView="100" workbookViewId="0">
      <selection activeCell="B8" sqref="B8"/>
    </sheetView>
  </sheetViews>
  <sheetFormatPr defaultRowHeight="12.75" x14ac:dyDescent="0.2"/>
  <cols>
    <col min="1" max="1" width="4.28515625" style="30" customWidth="1"/>
    <col min="2" max="2" width="20.28515625" style="30" customWidth="1"/>
    <col min="3" max="3" width="16.5703125" style="30" customWidth="1"/>
    <col min="4" max="4" width="9.140625" style="30" customWidth="1"/>
    <col min="5" max="5" width="11.7109375" style="30" customWidth="1"/>
    <col min="6" max="6" width="9.85546875" style="30" customWidth="1"/>
    <col min="7" max="7" width="12.85546875" style="30" customWidth="1"/>
    <col min="8" max="8" width="7.42578125" style="30" customWidth="1"/>
    <col min="9" max="9" width="20.140625" style="30" customWidth="1"/>
    <col min="10" max="17" width="4.7109375" style="30" customWidth="1"/>
    <col min="18" max="19" width="7" style="30" customWidth="1"/>
    <col min="20" max="16384" width="9.140625" style="30"/>
  </cols>
  <sheetData>
    <row r="1" spans="1:19" ht="15.75" x14ac:dyDescent="0.2">
      <c r="A1" s="108"/>
      <c r="B1" s="26"/>
      <c r="C1" s="26"/>
      <c r="D1" s="27"/>
      <c r="E1" s="27"/>
      <c r="F1" s="27"/>
      <c r="G1" s="27"/>
      <c r="H1" s="28"/>
      <c r="I1" s="27"/>
      <c r="J1" s="25"/>
      <c r="K1" s="25"/>
      <c r="L1" s="25"/>
      <c r="M1" s="25"/>
      <c r="N1" s="25"/>
      <c r="O1" s="25"/>
      <c r="P1" s="25"/>
      <c r="Q1" s="31"/>
    </row>
    <row r="2" spans="1:19" s="89" customFormat="1" ht="15" x14ac:dyDescent="0.2">
      <c r="A2" s="107"/>
      <c r="B2" s="26"/>
      <c r="C2" s="26"/>
      <c r="D2" s="27"/>
      <c r="E2" s="27"/>
      <c r="F2" s="27"/>
      <c r="G2" s="27"/>
      <c r="H2" s="28"/>
      <c r="I2" s="27"/>
      <c r="J2" s="25"/>
      <c r="K2" s="25"/>
      <c r="L2" s="25"/>
      <c r="M2" s="25"/>
      <c r="N2" s="25"/>
      <c r="O2" s="25"/>
      <c r="P2" s="25"/>
      <c r="Q2" s="31"/>
    </row>
    <row r="3" spans="1:19" s="89" customFormat="1" ht="15" x14ac:dyDescent="0.2">
      <c r="A3" s="107"/>
      <c r="B3" s="26"/>
      <c r="C3" s="26"/>
      <c r="D3" s="27"/>
      <c r="E3" s="27"/>
      <c r="F3" s="27"/>
      <c r="G3" s="27"/>
      <c r="H3" s="28"/>
      <c r="I3" s="27"/>
      <c r="J3" s="25"/>
      <c r="K3" s="25"/>
      <c r="L3" s="25"/>
      <c r="M3" s="25"/>
      <c r="N3" s="25"/>
      <c r="O3" s="25"/>
      <c r="P3" s="25"/>
      <c r="Q3" s="31"/>
    </row>
    <row r="4" spans="1:19" ht="15" x14ac:dyDescent="0.2">
      <c r="A4" s="107"/>
      <c r="B4" s="26"/>
      <c r="C4" s="26"/>
      <c r="D4" s="27"/>
      <c r="E4" s="27"/>
      <c r="F4" s="27"/>
      <c r="G4" s="27"/>
      <c r="H4" s="28"/>
      <c r="I4" s="27"/>
      <c r="J4" s="25"/>
      <c r="K4" s="25"/>
      <c r="L4" s="25"/>
      <c r="M4" s="25"/>
      <c r="N4" s="25"/>
      <c r="O4" s="25"/>
      <c r="P4" s="25"/>
      <c r="Q4" s="31"/>
      <c r="R4" s="31"/>
      <c r="S4" s="31"/>
    </row>
    <row r="5" spans="1:19" x14ac:dyDescent="0.2">
      <c r="A5" s="25"/>
      <c r="B5" s="26"/>
      <c r="C5" s="26"/>
      <c r="D5" s="27"/>
      <c r="E5" s="27"/>
      <c r="F5" s="28"/>
      <c r="G5" s="27"/>
      <c r="H5" s="25"/>
      <c r="I5" s="25"/>
      <c r="J5" s="25"/>
      <c r="K5" s="25"/>
      <c r="L5" s="25"/>
      <c r="M5" s="25"/>
      <c r="N5" s="25"/>
      <c r="O5" s="25"/>
      <c r="P5" s="25"/>
      <c r="Q5" s="31"/>
      <c r="R5" s="31"/>
      <c r="S5" s="31"/>
    </row>
    <row r="6" spans="1:19" s="89" customFormat="1" ht="18.75" x14ac:dyDescent="0.2">
      <c r="A6" s="25"/>
      <c r="B6" s="109" t="s">
        <v>609</v>
      </c>
      <c r="C6" s="26"/>
      <c r="D6" s="27"/>
      <c r="E6" s="27"/>
      <c r="F6" s="28"/>
      <c r="G6" s="27"/>
      <c r="H6" s="25"/>
      <c r="I6" s="25"/>
      <c r="J6" s="25"/>
      <c r="K6" s="25"/>
      <c r="L6" s="25"/>
      <c r="M6" s="25"/>
      <c r="N6" s="25"/>
      <c r="O6" s="25"/>
      <c r="P6" s="25"/>
      <c r="Q6" s="31"/>
      <c r="R6" s="42" t="s">
        <v>589</v>
      </c>
      <c r="S6" s="31"/>
    </row>
    <row r="7" spans="1:19" ht="32.25" customHeight="1" x14ac:dyDescent="0.2">
      <c r="A7" s="345" t="s">
        <v>601</v>
      </c>
      <c r="B7" s="345"/>
      <c r="C7" s="345"/>
      <c r="D7" s="345"/>
      <c r="E7" s="345"/>
      <c r="F7" s="345"/>
      <c r="G7" s="345"/>
      <c r="H7" s="345"/>
      <c r="I7" s="345"/>
      <c r="J7" s="345"/>
      <c r="K7" s="345"/>
      <c r="L7" s="345"/>
      <c r="M7" s="345"/>
      <c r="N7" s="345"/>
      <c r="O7" s="345"/>
      <c r="P7" s="345"/>
      <c r="Q7" s="345"/>
      <c r="R7" s="345"/>
      <c r="S7" s="345"/>
    </row>
    <row r="8" spans="1:19" ht="12.75" customHeight="1" x14ac:dyDescent="0.2">
      <c r="A8" s="63"/>
      <c r="B8" s="330" t="s">
        <v>758</v>
      </c>
      <c r="C8" s="96"/>
      <c r="D8" s="96"/>
      <c r="E8" s="96"/>
      <c r="F8" s="96"/>
      <c r="G8" s="96"/>
      <c r="H8" s="96"/>
      <c r="I8" s="96"/>
      <c r="J8" s="63"/>
      <c r="K8" s="63"/>
      <c r="L8" s="63"/>
      <c r="M8" s="63"/>
      <c r="N8" s="63"/>
      <c r="O8" s="63"/>
      <c r="P8" s="63"/>
      <c r="Q8" s="63"/>
    </row>
    <row r="9" spans="1:19" ht="32.25" customHeight="1" x14ac:dyDescent="0.2">
      <c r="A9" s="373" t="s">
        <v>525</v>
      </c>
      <c r="B9" s="373" t="s">
        <v>526</v>
      </c>
      <c r="C9" s="381" t="s">
        <v>548</v>
      </c>
      <c r="D9" s="373" t="s">
        <v>569</v>
      </c>
      <c r="E9" s="381" t="s">
        <v>572</v>
      </c>
      <c r="F9" s="373" t="s">
        <v>1</v>
      </c>
      <c r="G9" s="373" t="s">
        <v>542</v>
      </c>
      <c r="H9" s="381" t="s">
        <v>2</v>
      </c>
      <c r="I9" s="373" t="s">
        <v>549</v>
      </c>
      <c r="J9" s="377" t="s">
        <v>600</v>
      </c>
      <c r="K9" s="378"/>
      <c r="L9" s="378"/>
      <c r="M9" s="378"/>
      <c r="N9" s="378"/>
      <c r="O9" s="378"/>
      <c r="P9" s="378"/>
      <c r="Q9" s="378"/>
      <c r="R9" s="377" t="s">
        <v>3</v>
      </c>
      <c r="S9" s="377"/>
    </row>
    <row r="10" spans="1:19" ht="36.75" customHeight="1" x14ac:dyDescent="0.2">
      <c r="A10" s="373"/>
      <c r="B10" s="373"/>
      <c r="C10" s="382"/>
      <c r="D10" s="373"/>
      <c r="E10" s="382"/>
      <c r="F10" s="373"/>
      <c r="G10" s="373"/>
      <c r="H10" s="382"/>
      <c r="I10" s="373"/>
      <c r="J10" s="391" t="s">
        <v>13</v>
      </c>
      <c r="K10" s="386"/>
      <c r="L10" s="386"/>
      <c r="M10" s="386"/>
      <c r="N10" s="386"/>
      <c r="O10" s="386"/>
      <c r="P10" s="386"/>
      <c r="Q10" s="387"/>
      <c r="R10" s="384" t="s">
        <v>546</v>
      </c>
      <c r="S10" s="385" t="s">
        <v>547</v>
      </c>
    </row>
    <row r="11" spans="1:19" ht="12.75" customHeight="1" x14ac:dyDescent="0.2">
      <c r="A11" s="390"/>
      <c r="B11" s="390"/>
      <c r="C11" s="382"/>
      <c r="D11" s="390"/>
      <c r="E11" s="382"/>
      <c r="F11" s="390"/>
      <c r="G11" s="373"/>
      <c r="H11" s="382"/>
      <c r="I11" s="390"/>
      <c r="J11" s="391" t="s">
        <v>25</v>
      </c>
      <c r="K11" s="386"/>
      <c r="L11" s="386"/>
      <c r="M11" s="387"/>
      <c r="N11" s="391" t="s">
        <v>531</v>
      </c>
      <c r="O11" s="386"/>
      <c r="P11" s="386"/>
      <c r="Q11" s="387"/>
      <c r="R11" s="384"/>
      <c r="S11" s="385"/>
    </row>
    <row r="12" spans="1:19" ht="25.5" x14ac:dyDescent="0.2">
      <c r="A12" s="390"/>
      <c r="B12" s="390"/>
      <c r="C12" s="383"/>
      <c r="D12" s="390"/>
      <c r="E12" s="383"/>
      <c r="F12" s="390"/>
      <c r="G12" s="373"/>
      <c r="H12" s="383"/>
      <c r="I12" s="390"/>
      <c r="J12" s="68" t="s">
        <v>8</v>
      </c>
      <c r="K12" s="68" t="s">
        <v>9</v>
      </c>
      <c r="L12" s="68" t="s">
        <v>10</v>
      </c>
      <c r="M12" s="68" t="s">
        <v>11</v>
      </c>
      <c r="N12" s="104" t="s">
        <v>8</v>
      </c>
      <c r="O12" s="104" t="s">
        <v>9</v>
      </c>
      <c r="P12" s="104" t="s">
        <v>10</v>
      </c>
      <c r="Q12" s="104" t="s">
        <v>11</v>
      </c>
      <c r="R12" s="384"/>
      <c r="S12" s="385"/>
    </row>
    <row r="13" spans="1:19" x14ac:dyDescent="0.2">
      <c r="A13" s="43"/>
      <c r="B13" s="43"/>
      <c r="C13" s="43"/>
      <c r="D13" s="43"/>
      <c r="E13" s="43"/>
      <c r="F13" s="43"/>
      <c r="G13" s="43"/>
      <c r="H13" s="43"/>
      <c r="I13" s="43"/>
      <c r="J13" s="43"/>
      <c r="K13" s="43"/>
      <c r="L13" s="43"/>
      <c r="M13" s="43"/>
      <c r="N13" s="43"/>
      <c r="O13" s="43"/>
      <c r="P13" s="43"/>
      <c r="Q13" s="43"/>
      <c r="R13" s="43"/>
      <c r="S13" s="43"/>
    </row>
    <row r="14" spans="1:19" x14ac:dyDescent="0.2">
      <c r="A14" s="43"/>
      <c r="B14" s="43"/>
      <c r="C14" s="43"/>
      <c r="D14" s="43"/>
      <c r="E14" s="43"/>
      <c r="F14" s="43"/>
      <c r="G14" s="43"/>
      <c r="H14" s="43"/>
      <c r="I14" s="16"/>
      <c r="J14" s="43"/>
      <c r="K14" s="43"/>
      <c r="L14" s="43"/>
      <c r="M14" s="43"/>
      <c r="N14" s="43"/>
      <c r="O14" s="43"/>
      <c r="P14" s="43"/>
      <c r="Q14" s="43"/>
      <c r="R14" s="43"/>
      <c r="S14" s="43"/>
    </row>
    <row r="15" spans="1:19" s="89" customFormat="1" x14ac:dyDescent="0.2">
      <c r="A15" s="90"/>
      <c r="B15" s="90"/>
      <c r="C15" s="90"/>
      <c r="D15" s="90"/>
      <c r="E15" s="90"/>
      <c r="F15" s="90"/>
      <c r="G15" s="90"/>
      <c r="H15" s="90"/>
      <c r="I15" s="16"/>
      <c r="J15" s="90"/>
      <c r="K15" s="90"/>
      <c r="L15" s="90"/>
      <c r="M15" s="90"/>
      <c r="N15" s="90"/>
      <c r="O15" s="90"/>
      <c r="P15" s="90"/>
      <c r="Q15" s="90"/>
      <c r="R15" s="90"/>
      <c r="S15" s="90"/>
    </row>
    <row r="16" spans="1:19" s="89" customFormat="1" x14ac:dyDescent="0.2">
      <c r="A16" s="90"/>
      <c r="B16" s="90"/>
      <c r="C16" s="90"/>
      <c r="D16" s="90"/>
      <c r="E16" s="90"/>
      <c r="F16" s="90"/>
      <c r="G16" s="90"/>
      <c r="H16" s="90"/>
      <c r="I16" s="16"/>
      <c r="J16" s="90"/>
      <c r="K16" s="90"/>
      <c r="L16" s="90"/>
      <c r="M16" s="90"/>
      <c r="N16" s="90"/>
      <c r="O16" s="90"/>
      <c r="P16" s="90"/>
      <c r="Q16" s="90"/>
      <c r="R16" s="90"/>
      <c r="S16" s="90"/>
    </row>
    <row r="17" spans="1:19" s="89" customFormat="1" x14ac:dyDescent="0.2">
      <c r="A17" s="90"/>
      <c r="B17" s="90"/>
      <c r="C17" s="90"/>
      <c r="D17" s="90"/>
      <c r="E17" s="90"/>
      <c r="F17" s="90"/>
      <c r="G17" s="90"/>
      <c r="H17" s="90"/>
      <c r="I17" s="16"/>
      <c r="J17" s="90"/>
      <c r="K17" s="90"/>
      <c r="L17" s="90"/>
      <c r="M17" s="90"/>
      <c r="N17" s="90"/>
      <c r="O17" s="90"/>
      <c r="P17" s="90"/>
      <c r="Q17" s="90"/>
      <c r="R17" s="90"/>
      <c r="S17" s="90"/>
    </row>
    <row r="18" spans="1:19" x14ac:dyDescent="0.2">
      <c r="A18" s="43"/>
      <c r="B18" s="43"/>
      <c r="C18" s="43"/>
      <c r="D18" s="43"/>
      <c r="E18" s="43"/>
      <c r="F18" s="43"/>
      <c r="G18" s="43"/>
      <c r="H18" s="43"/>
      <c r="I18" s="43"/>
      <c r="J18" s="43"/>
      <c r="K18" s="43"/>
      <c r="L18" s="43"/>
      <c r="M18" s="43"/>
      <c r="N18" s="43"/>
      <c r="O18" s="43"/>
      <c r="P18" s="43"/>
      <c r="Q18" s="43"/>
      <c r="R18" s="43"/>
      <c r="S18" s="43"/>
    </row>
    <row r="19" spans="1:19" x14ac:dyDescent="0.2">
      <c r="A19" s="43"/>
      <c r="B19" s="43"/>
      <c r="C19" s="43"/>
      <c r="D19" s="43"/>
      <c r="E19" s="43"/>
      <c r="F19" s="43"/>
      <c r="G19" s="43"/>
      <c r="H19" s="43"/>
      <c r="I19" s="43"/>
      <c r="J19" s="43"/>
      <c r="K19" s="43"/>
      <c r="L19" s="43"/>
      <c r="M19" s="43"/>
      <c r="N19" s="43"/>
      <c r="O19" s="43"/>
      <c r="P19" s="43"/>
      <c r="Q19" s="43"/>
      <c r="R19" s="43"/>
      <c r="S19" s="43"/>
    </row>
    <row r="20" spans="1:19" x14ac:dyDescent="0.2">
      <c r="A20" s="43"/>
      <c r="B20" s="43"/>
      <c r="C20" s="43"/>
      <c r="D20" s="43"/>
      <c r="E20" s="43"/>
      <c r="F20" s="43"/>
      <c r="G20" s="43"/>
      <c r="H20" s="43"/>
      <c r="I20" s="43"/>
      <c r="J20" s="43"/>
      <c r="K20" s="43"/>
      <c r="L20" s="43"/>
      <c r="M20" s="43"/>
      <c r="N20" s="43"/>
      <c r="O20" s="43"/>
      <c r="P20" s="43"/>
      <c r="Q20" s="43"/>
      <c r="R20" s="43"/>
      <c r="S20" s="43"/>
    </row>
    <row r="21" spans="1:19" x14ac:dyDescent="0.2">
      <c r="A21" s="43"/>
      <c r="B21" s="43"/>
      <c r="C21" s="43"/>
      <c r="D21" s="43"/>
      <c r="E21" s="43"/>
      <c r="F21" s="43"/>
      <c r="G21" s="43"/>
      <c r="H21" s="43"/>
      <c r="I21" s="43"/>
      <c r="J21" s="43"/>
      <c r="K21" s="43"/>
      <c r="L21" s="43"/>
      <c r="M21" s="43"/>
      <c r="N21" s="43"/>
      <c r="O21" s="43"/>
      <c r="P21" s="43"/>
      <c r="Q21" s="43"/>
      <c r="R21" s="43"/>
      <c r="S21" s="43"/>
    </row>
    <row r="22" spans="1:19" x14ac:dyDescent="0.2">
      <c r="A22" s="43"/>
      <c r="B22" s="43"/>
      <c r="C22" s="43"/>
      <c r="D22" s="43"/>
      <c r="E22" s="43"/>
      <c r="F22" s="43"/>
      <c r="G22" s="43"/>
      <c r="H22" s="43"/>
      <c r="I22" s="43"/>
      <c r="J22" s="43"/>
      <c r="K22" s="43"/>
      <c r="L22" s="43"/>
      <c r="M22" s="43"/>
      <c r="N22" s="43"/>
      <c r="O22" s="43"/>
      <c r="P22" s="43"/>
      <c r="Q22" s="43"/>
      <c r="R22" s="43"/>
      <c r="S22" s="43"/>
    </row>
    <row r="23" spans="1:19" x14ac:dyDescent="0.2">
      <c r="A23" s="43"/>
      <c r="B23" s="43"/>
      <c r="C23" s="43"/>
      <c r="D23" s="43"/>
      <c r="E23" s="43"/>
      <c r="F23" s="43"/>
      <c r="G23" s="43"/>
      <c r="H23" s="43"/>
      <c r="I23" s="43"/>
      <c r="J23" s="43"/>
      <c r="K23" s="43"/>
      <c r="L23" s="43"/>
      <c r="M23" s="43"/>
      <c r="N23" s="43"/>
      <c r="O23" s="43"/>
      <c r="P23" s="43"/>
      <c r="Q23" s="43"/>
      <c r="R23" s="43"/>
      <c r="S23" s="43"/>
    </row>
    <row r="24" spans="1:19" x14ac:dyDescent="0.2">
      <c r="A24" s="43"/>
      <c r="B24" s="43"/>
      <c r="C24" s="43"/>
      <c r="D24" s="43"/>
      <c r="E24" s="43"/>
      <c r="F24" s="43"/>
      <c r="G24" s="43"/>
      <c r="H24" s="43"/>
      <c r="I24" s="43"/>
      <c r="J24" s="43"/>
      <c r="K24" s="43"/>
      <c r="L24" s="43"/>
      <c r="M24" s="43"/>
      <c r="N24" s="43"/>
      <c r="O24" s="43"/>
      <c r="P24" s="43"/>
      <c r="Q24" s="43"/>
      <c r="R24" s="43"/>
      <c r="S24" s="43"/>
    </row>
    <row r="25" spans="1:19" x14ac:dyDescent="0.2">
      <c r="A25" s="43"/>
      <c r="B25" s="43"/>
      <c r="C25" s="43"/>
      <c r="D25" s="43"/>
      <c r="E25" s="43"/>
      <c r="F25" s="43"/>
      <c r="G25" s="43"/>
      <c r="H25" s="43"/>
      <c r="I25" s="43"/>
      <c r="J25" s="43"/>
      <c r="K25" s="43"/>
      <c r="L25" s="43"/>
      <c r="M25" s="43"/>
      <c r="N25" s="43"/>
      <c r="O25" s="43"/>
      <c r="P25" s="43"/>
      <c r="Q25" s="43"/>
      <c r="R25" s="43"/>
      <c r="S25" s="43"/>
    </row>
    <row r="26" spans="1:19" ht="13.5" customHeight="1" x14ac:dyDescent="0.2">
      <c r="A26" s="67"/>
      <c r="B26" s="67"/>
      <c r="C26" s="67"/>
      <c r="D26" s="67"/>
      <c r="E26" s="67"/>
      <c r="F26" s="67"/>
      <c r="G26" s="67"/>
      <c r="H26" s="67"/>
      <c r="I26" s="100" t="s">
        <v>538</v>
      </c>
      <c r="J26" s="67">
        <f>SUM(J13:J25)</f>
        <v>0</v>
      </c>
      <c r="K26" s="67">
        <f t="shared" ref="K26:Q26" si="0">SUM(K13:K25)</f>
        <v>0</v>
      </c>
      <c r="L26" s="67">
        <f t="shared" si="0"/>
        <v>0</v>
      </c>
      <c r="M26" s="67">
        <f t="shared" si="0"/>
        <v>0</v>
      </c>
      <c r="N26" s="67">
        <f t="shared" si="0"/>
        <v>0</v>
      </c>
      <c r="O26" s="67">
        <f t="shared" si="0"/>
        <v>0</v>
      </c>
      <c r="P26" s="67">
        <f t="shared" si="0"/>
        <v>0</v>
      </c>
      <c r="Q26" s="67">
        <f t="shared" si="0"/>
        <v>0</v>
      </c>
      <c r="R26" s="67"/>
      <c r="S26" s="67"/>
    </row>
    <row r="27" spans="1:19" ht="58.5" customHeight="1" x14ac:dyDescent="0.2">
      <c r="A27" s="332" t="s">
        <v>576</v>
      </c>
      <c r="B27" s="333"/>
      <c r="C27" s="333"/>
      <c r="D27" s="333"/>
      <c r="E27" s="333"/>
      <c r="F27" s="333"/>
      <c r="G27" s="333"/>
      <c r="H27" s="333"/>
      <c r="I27" s="333"/>
      <c r="J27" s="333"/>
      <c r="K27" s="333"/>
      <c r="L27" s="333"/>
      <c r="M27" s="333"/>
      <c r="N27" s="333"/>
      <c r="O27" s="333"/>
      <c r="P27" s="333"/>
      <c r="Q27" s="333"/>
      <c r="R27" s="333"/>
      <c r="S27" s="333"/>
    </row>
    <row r="28" spans="1:19" x14ac:dyDescent="0.2">
      <c r="A28" s="30" t="s">
        <v>540</v>
      </c>
      <c r="G28" s="30" t="s">
        <v>539</v>
      </c>
      <c r="M28" s="40" t="s">
        <v>19</v>
      </c>
    </row>
    <row r="29" spans="1:19" x14ac:dyDescent="0.2">
      <c r="A29" s="30" t="s">
        <v>614</v>
      </c>
      <c r="G29" s="30" t="s">
        <v>611</v>
      </c>
      <c r="M29" s="30" t="s">
        <v>613</v>
      </c>
    </row>
    <row r="30" spans="1:19" x14ac:dyDescent="0.2">
      <c r="A30" s="30" t="s">
        <v>541</v>
      </c>
      <c r="G30" s="30" t="s">
        <v>562</v>
      </c>
      <c r="M30" s="30" t="s">
        <v>562</v>
      </c>
    </row>
  </sheetData>
  <mergeCells count="18">
    <mergeCell ref="A7:S7"/>
    <mergeCell ref="C9:C12"/>
    <mergeCell ref="I9:I12"/>
    <mergeCell ref="J9:Q9"/>
    <mergeCell ref="R9:S9"/>
    <mergeCell ref="R10:R12"/>
    <mergeCell ref="S10:S12"/>
    <mergeCell ref="J11:M11"/>
    <mergeCell ref="N11:Q11"/>
    <mergeCell ref="A27:S27"/>
    <mergeCell ref="E9:E12"/>
    <mergeCell ref="A9:A12"/>
    <mergeCell ref="B9:B12"/>
    <mergeCell ref="D9:D12"/>
    <mergeCell ref="F9:F12"/>
    <mergeCell ref="G9:G12"/>
    <mergeCell ref="H9:H12"/>
    <mergeCell ref="J10:Q10"/>
  </mergeCells>
  <phoneticPr fontId="8" type="noConversion"/>
  <dataValidations count="5">
    <dataValidation type="list" allowBlank="1" showInputMessage="1" showErrorMessage="1" sqref="G13:G26">
      <formula1>domeniul_IP</formula1>
    </dataValidation>
    <dataValidation type="list" allowBlank="1" showInputMessage="1" showErrorMessage="1" sqref="F13:F26">
      <formula1>profil_IP</formula1>
    </dataValidation>
    <dataValidation type="list" allowBlank="1" showInputMessage="1" showErrorMessage="1" sqref="D13:D26">
      <formula1>loc</formula1>
    </dataValidation>
    <dataValidation type="list" allowBlank="1" showInputMessage="1" showErrorMessage="1" sqref="E13:E26">
      <formula1>forma</formula1>
    </dataValidation>
    <dataValidation type="list" allowBlank="1" showInputMessage="1" showErrorMessage="1" sqref="I13:I25">
      <formula1>calificarea_IP</formula1>
    </dataValidation>
  </dataValidations>
  <pageMargins left="0.19685039370078741" right="0.19685039370078741" top="0.39370078740157483" bottom="0.27559055118110237" header="0.31496062992125984" footer="0.19685039370078741"/>
  <pageSetup paperSize="9" scale="84" orientation="landscape" r:id="rId1"/>
  <drawing r:id="rId2"/>
  <legacyDrawing r:id="rId3"/>
  <oleObjects>
    <mc:AlternateContent xmlns:mc="http://schemas.openxmlformats.org/markup-compatibility/2006">
      <mc:Choice Requires="x14">
        <oleObject progId="PBrush" dvAspect="DVASPECT_ICON" shapeId="3078" r:id="rId4">
          <objectPr defaultSize="0" autoPict="0" r:id="rId5">
            <anchor moveWithCells="1" sizeWithCells="1">
              <from>
                <xdr:col>0</xdr:col>
                <xdr:colOff>95250</xdr:colOff>
                <xdr:row>0</xdr:row>
                <xdr:rowOff>28575</xdr:rowOff>
              </from>
              <to>
                <xdr:col>1</xdr:col>
                <xdr:colOff>1076325</xdr:colOff>
                <xdr:row>4</xdr:row>
                <xdr:rowOff>47625</xdr:rowOff>
              </to>
            </anchor>
          </objectPr>
        </oleObject>
      </mc:Choice>
      <mc:Fallback>
        <oleObject progId="PBrush" dvAspect="DVASPECT_ICON" shapeId="3078" r:id="rId4"/>
      </mc:Fallback>
    </mc:AlternateContent>
  </oleObjec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66"/>
  <sheetViews>
    <sheetView view="pageBreakPreview" topLeftCell="A6" zoomScaleNormal="100" zoomScaleSheetLayoutView="100" workbookViewId="0">
      <selection activeCell="H55" sqref="H55:H57"/>
    </sheetView>
  </sheetViews>
  <sheetFormatPr defaultRowHeight="12.75" x14ac:dyDescent="0.2"/>
  <cols>
    <col min="1" max="1" width="4.7109375" style="30" customWidth="1"/>
    <col min="2" max="2" width="21.140625" style="30" customWidth="1"/>
    <col min="3" max="3" width="15.7109375" style="30" customWidth="1"/>
    <col min="4" max="4" width="9.85546875" style="30" customWidth="1"/>
    <col min="5" max="5" width="12.42578125" style="30" customWidth="1"/>
    <col min="6" max="6" width="18.5703125" style="30" customWidth="1"/>
    <col min="7" max="7" width="24.42578125" style="30" customWidth="1"/>
    <col min="8" max="8" width="10.7109375" style="89" customWidth="1"/>
    <col min="9" max="9" width="24.28515625" style="30" customWidth="1"/>
    <col min="10" max="12" width="5.42578125" style="30" customWidth="1"/>
    <col min="13" max="15" width="6.140625" style="30" customWidth="1"/>
    <col min="16" max="16" width="8" style="30" customWidth="1"/>
    <col min="17" max="17" width="8.42578125" style="30" customWidth="1"/>
    <col min="18" max="16384" width="9.140625" style="30"/>
  </cols>
  <sheetData>
    <row r="1" spans="1:17" s="89" customFormat="1" ht="15.75" x14ac:dyDescent="0.2">
      <c r="A1" s="108"/>
    </row>
    <row r="2" spans="1:17" s="89" customFormat="1" ht="15" x14ac:dyDescent="0.2">
      <c r="A2" s="107"/>
    </row>
    <row r="3" spans="1:17" s="89" customFormat="1" ht="15" x14ac:dyDescent="0.2">
      <c r="A3" s="107"/>
    </row>
    <row r="4" spans="1:17" x14ac:dyDescent="0.2">
      <c r="A4" s="25"/>
      <c r="B4" s="26"/>
      <c r="C4" s="26"/>
      <c r="D4" s="27"/>
      <c r="E4" s="27"/>
      <c r="F4" s="27"/>
      <c r="G4" s="27"/>
      <c r="H4" s="27"/>
      <c r="I4" s="27"/>
      <c r="J4" s="27"/>
      <c r="K4" s="31"/>
      <c r="L4" s="31"/>
      <c r="M4" s="31"/>
      <c r="N4" s="31"/>
      <c r="O4" s="31"/>
      <c r="P4" s="31"/>
    </row>
    <row r="5" spans="1:17" s="321" customFormat="1" x14ac:dyDescent="0.2">
      <c r="A5" s="316"/>
      <c r="B5" s="317"/>
      <c r="C5" s="317"/>
      <c r="D5" s="318"/>
      <c r="E5" s="318"/>
      <c r="F5" s="318"/>
      <c r="G5" s="318"/>
      <c r="H5" s="318"/>
      <c r="I5" s="318"/>
      <c r="J5" s="318"/>
      <c r="K5" s="322"/>
      <c r="L5" s="322"/>
      <c r="M5" s="322"/>
      <c r="N5" s="322"/>
      <c r="O5" s="322"/>
      <c r="P5" s="322"/>
    </row>
    <row r="6" spans="1:17" s="321" customFormat="1" x14ac:dyDescent="0.2">
      <c r="A6" s="316"/>
      <c r="B6" s="317"/>
      <c r="C6" s="317"/>
      <c r="D6" s="318"/>
      <c r="E6" s="318"/>
      <c r="F6" s="318"/>
      <c r="G6" s="318"/>
      <c r="H6" s="318"/>
      <c r="I6" s="318"/>
      <c r="J6" s="318"/>
      <c r="K6" s="322"/>
      <c r="L6" s="322"/>
      <c r="M6" s="322"/>
      <c r="N6" s="322"/>
      <c r="O6" s="322"/>
      <c r="P6" s="322"/>
    </row>
    <row r="7" spans="1:17" s="89" customFormat="1" ht="18.75" x14ac:dyDescent="0.2">
      <c r="A7" s="25"/>
      <c r="B7" s="109" t="s">
        <v>609</v>
      </c>
      <c r="C7" s="26"/>
      <c r="D7" s="27"/>
      <c r="E7" s="27"/>
      <c r="F7" s="27"/>
      <c r="G7" s="27"/>
      <c r="H7" s="27"/>
      <c r="I7" s="27"/>
      <c r="J7" s="27"/>
      <c r="K7" s="31"/>
      <c r="L7" s="31"/>
      <c r="M7" s="31"/>
      <c r="N7" s="31"/>
      <c r="O7" s="31"/>
      <c r="P7" s="31"/>
      <c r="Q7" s="81" t="s">
        <v>590</v>
      </c>
    </row>
    <row r="8" spans="1:17" ht="38.25" customHeight="1" x14ac:dyDescent="0.2">
      <c r="A8" s="345" t="s">
        <v>602</v>
      </c>
      <c r="B8" s="345"/>
      <c r="C8" s="345"/>
      <c r="D8" s="345"/>
      <c r="E8" s="345"/>
      <c r="F8" s="345"/>
      <c r="G8" s="345"/>
      <c r="H8" s="345"/>
      <c r="I8" s="345"/>
      <c r="J8" s="345"/>
      <c r="K8" s="345"/>
      <c r="L8" s="345"/>
      <c r="M8" s="345"/>
      <c r="N8" s="345"/>
      <c r="O8" s="345"/>
      <c r="P8" s="345"/>
      <c r="Q8" s="345"/>
    </row>
    <row r="9" spans="1:17" x14ac:dyDescent="0.2">
      <c r="A9" s="27"/>
      <c r="B9" s="27"/>
      <c r="C9" s="27"/>
      <c r="D9" s="27"/>
      <c r="E9" s="27"/>
      <c r="F9" s="27"/>
      <c r="G9" s="27"/>
      <c r="H9" s="27"/>
      <c r="I9" s="27"/>
      <c r="J9" s="27"/>
      <c r="K9" s="27"/>
      <c r="L9" s="27"/>
      <c r="M9" s="27"/>
      <c r="N9" s="27"/>
      <c r="O9" s="27"/>
      <c r="P9" s="45"/>
      <c r="Q9" s="63"/>
    </row>
    <row r="10" spans="1:17" ht="28.5" customHeight="1" x14ac:dyDescent="0.2">
      <c r="A10" s="373" t="s">
        <v>525</v>
      </c>
      <c r="B10" s="373" t="s">
        <v>526</v>
      </c>
      <c r="C10" s="381" t="s">
        <v>533</v>
      </c>
      <c r="D10" s="373" t="s">
        <v>569</v>
      </c>
      <c r="E10" s="381" t="s">
        <v>570</v>
      </c>
      <c r="F10" s="373" t="s">
        <v>542</v>
      </c>
      <c r="G10" s="373" t="s">
        <v>549</v>
      </c>
      <c r="H10" s="394" t="s">
        <v>580</v>
      </c>
      <c r="I10" s="381" t="s">
        <v>573</v>
      </c>
      <c r="J10" s="373" t="s">
        <v>586</v>
      </c>
      <c r="K10" s="373"/>
      <c r="L10" s="373"/>
      <c r="M10" s="373"/>
      <c r="N10" s="373"/>
      <c r="O10" s="373"/>
      <c r="P10" s="377" t="s">
        <v>3</v>
      </c>
      <c r="Q10" s="377"/>
    </row>
    <row r="11" spans="1:17" ht="13.5" customHeight="1" x14ac:dyDescent="0.2">
      <c r="A11" s="373"/>
      <c r="B11" s="373"/>
      <c r="C11" s="382"/>
      <c r="D11" s="373"/>
      <c r="E11" s="382"/>
      <c r="F11" s="373"/>
      <c r="G11" s="373"/>
      <c r="H11" s="395"/>
      <c r="I11" s="382"/>
      <c r="J11" s="392" t="s">
        <v>25</v>
      </c>
      <c r="K11" s="392"/>
      <c r="L11" s="392"/>
      <c r="M11" s="392" t="s">
        <v>20</v>
      </c>
      <c r="N11" s="392"/>
      <c r="O11" s="392"/>
      <c r="P11" s="393" t="s">
        <v>546</v>
      </c>
      <c r="Q11" s="393" t="s">
        <v>547</v>
      </c>
    </row>
    <row r="12" spans="1:17" ht="36.75" customHeight="1" x14ac:dyDescent="0.2">
      <c r="A12" s="373"/>
      <c r="B12" s="373"/>
      <c r="C12" s="383"/>
      <c r="D12" s="373"/>
      <c r="E12" s="383"/>
      <c r="F12" s="373"/>
      <c r="G12" s="373"/>
      <c r="H12" s="396"/>
      <c r="I12" s="383"/>
      <c r="J12" s="68" t="s">
        <v>27</v>
      </c>
      <c r="K12" s="82" t="s">
        <v>23</v>
      </c>
      <c r="L12" s="82" t="s">
        <v>24</v>
      </c>
      <c r="M12" s="82" t="s">
        <v>27</v>
      </c>
      <c r="N12" s="82" t="s">
        <v>23</v>
      </c>
      <c r="O12" s="82" t="s">
        <v>24</v>
      </c>
      <c r="P12" s="393"/>
      <c r="Q12" s="393"/>
    </row>
    <row r="13" spans="1:17" ht="25.5" x14ac:dyDescent="0.2">
      <c r="A13" s="72">
        <v>1</v>
      </c>
      <c r="B13" s="111" t="s">
        <v>627</v>
      </c>
      <c r="C13" s="111" t="s">
        <v>628</v>
      </c>
      <c r="D13" s="115" t="s">
        <v>518</v>
      </c>
      <c r="E13" s="115" t="s">
        <v>552</v>
      </c>
      <c r="F13" s="114" t="s">
        <v>47</v>
      </c>
      <c r="G13" s="122" t="s">
        <v>103</v>
      </c>
      <c r="H13" s="122" t="s">
        <v>631</v>
      </c>
      <c r="I13" s="122" t="s">
        <v>632</v>
      </c>
      <c r="J13" s="115">
        <v>1</v>
      </c>
      <c r="K13" s="119">
        <v>1</v>
      </c>
      <c r="L13" s="119"/>
      <c r="M13" s="119">
        <v>28</v>
      </c>
      <c r="N13" s="119">
        <v>25</v>
      </c>
      <c r="O13" s="119"/>
      <c r="P13" s="117"/>
      <c r="Q13" s="117" t="s">
        <v>621</v>
      </c>
    </row>
    <row r="14" spans="1:17" s="89" customFormat="1" ht="25.5" x14ac:dyDescent="0.2">
      <c r="A14" s="72"/>
      <c r="B14" s="111" t="s">
        <v>627</v>
      </c>
      <c r="C14" s="111" t="s">
        <v>628</v>
      </c>
      <c r="D14" s="115" t="s">
        <v>518</v>
      </c>
      <c r="E14" s="115" t="s">
        <v>552</v>
      </c>
      <c r="F14" s="114" t="s">
        <v>59</v>
      </c>
      <c r="G14" s="122" t="s">
        <v>82</v>
      </c>
      <c r="H14" s="122" t="s">
        <v>631</v>
      </c>
      <c r="I14" s="122" t="s">
        <v>632</v>
      </c>
      <c r="J14" s="115">
        <v>1</v>
      </c>
      <c r="K14" s="119">
        <v>1</v>
      </c>
      <c r="L14" s="119"/>
      <c r="M14" s="119">
        <v>28</v>
      </c>
      <c r="N14" s="119">
        <v>27</v>
      </c>
      <c r="O14" s="119"/>
      <c r="P14" s="123" t="s">
        <v>633</v>
      </c>
      <c r="Q14" s="117"/>
    </row>
    <row r="15" spans="1:17" s="89" customFormat="1" ht="25.5" x14ac:dyDescent="0.2">
      <c r="A15" s="72"/>
      <c r="B15" s="111" t="s">
        <v>627</v>
      </c>
      <c r="C15" s="111" t="s">
        <v>628</v>
      </c>
      <c r="D15" s="115" t="s">
        <v>518</v>
      </c>
      <c r="E15" s="115" t="s">
        <v>552</v>
      </c>
      <c r="F15" s="114" t="s">
        <v>59</v>
      </c>
      <c r="G15" s="122" t="s">
        <v>52</v>
      </c>
      <c r="H15" s="122" t="s">
        <v>634</v>
      </c>
      <c r="I15" s="122" t="s">
        <v>635</v>
      </c>
      <c r="J15" s="115">
        <v>1</v>
      </c>
      <c r="K15" s="119">
        <v>1</v>
      </c>
      <c r="L15" s="119">
        <v>1</v>
      </c>
      <c r="M15" s="119">
        <v>26</v>
      </c>
      <c r="N15" s="119">
        <v>21</v>
      </c>
      <c r="O15" s="119">
        <v>21</v>
      </c>
      <c r="P15" s="123" t="s">
        <v>633</v>
      </c>
      <c r="Q15" s="117"/>
    </row>
    <row r="16" spans="1:17" s="89" customFormat="1" ht="25.5" x14ac:dyDescent="0.2">
      <c r="A16" s="72"/>
      <c r="B16" s="111" t="s">
        <v>627</v>
      </c>
      <c r="C16" s="111" t="s">
        <v>628</v>
      </c>
      <c r="D16" s="115" t="s">
        <v>518</v>
      </c>
      <c r="E16" s="115" t="s">
        <v>552</v>
      </c>
      <c r="F16" s="114" t="s">
        <v>59</v>
      </c>
      <c r="G16" s="122" t="s">
        <v>75</v>
      </c>
      <c r="H16" s="122" t="s">
        <v>634</v>
      </c>
      <c r="I16" s="122" t="s">
        <v>635</v>
      </c>
      <c r="J16" s="115"/>
      <c r="K16" s="119"/>
      <c r="L16" s="119">
        <v>0.5</v>
      </c>
      <c r="M16" s="119"/>
      <c r="N16" s="119"/>
      <c r="O16" s="119">
        <v>12</v>
      </c>
      <c r="P16" s="117"/>
      <c r="Q16" s="117" t="s">
        <v>621</v>
      </c>
    </row>
    <row r="17" spans="1:17" s="89" customFormat="1" ht="25.5" x14ac:dyDescent="0.2">
      <c r="A17" s="72"/>
      <c r="B17" s="111" t="s">
        <v>627</v>
      </c>
      <c r="C17" s="111" t="s">
        <v>628</v>
      </c>
      <c r="D17" s="115" t="s">
        <v>518</v>
      </c>
      <c r="E17" s="115" t="s">
        <v>552</v>
      </c>
      <c r="F17" s="114" t="s">
        <v>59</v>
      </c>
      <c r="G17" s="122" t="s">
        <v>82</v>
      </c>
      <c r="H17" s="122" t="s">
        <v>634</v>
      </c>
      <c r="I17" s="122" t="s">
        <v>635</v>
      </c>
      <c r="J17" s="115"/>
      <c r="K17" s="119"/>
      <c r="L17" s="119">
        <v>0.5</v>
      </c>
      <c r="M17" s="119"/>
      <c r="N17" s="119"/>
      <c r="O17" s="119">
        <v>13</v>
      </c>
      <c r="P17" s="123" t="s">
        <v>633</v>
      </c>
      <c r="Q17" s="117"/>
    </row>
    <row r="18" spans="1:17" s="89" customFormat="1" ht="25.5" x14ac:dyDescent="0.2">
      <c r="A18" s="72">
        <v>2</v>
      </c>
      <c r="B18" s="178" t="s">
        <v>637</v>
      </c>
      <c r="C18" s="178" t="s">
        <v>624</v>
      </c>
      <c r="D18" s="115" t="s">
        <v>518</v>
      </c>
      <c r="E18" s="115" t="s">
        <v>552</v>
      </c>
      <c r="F18" s="114" t="s">
        <v>59</v>
      </c>
      <c r="G18" s="122" t="s">
        <v>56</v>
      </c>
      <c r="H18" s="179" t="s">
        <v>677</v>
      </c>
      <c r="I18" s="179" t="s">
        <v>678</v>
      </c>
      <c r="J18" s="115">
        <v>0.5</v>
      </c>
      <c r="K18" s="119"/>
      <c r="L18" s="119">
        <v>0.5</v>
      </c>
      <c r="M18" s="119">
        <v>19</v>
      </c>
      <c r="N18" s="119"/>
      <c r="O18" s="119">
        <v>13</v>
      </c>
      <c r="P18" s="80"/>
      <c r="Q18" s="117" t="s">
        <v>621</v>
      </c>
    </row>
    <row r="19" spans="1:17" s="89" customFormat="1" ht="25.5" x14ac:dyDescent="0.2">
      <c r="A19" s="72"/>
      <c r="B19" s="178" t="s">
        <v>637</v>
      </c>
      <c r="C19" s="178" t="s">
        <v>624</v>
      </c>
      <c r="D19" s="115" t="s">
        <v>518</v>
      </c>
      <c r="E19" s="115" t="s">
        <v>552</v>
      </c>
      <c r="F19" s="114" t="s">
        <v>45</v>
      </c>
      <c r="G19" s="122" t="s">
        <v>95</v>
      </c>
      <c r="H19" s="179" t="s">
        <v>677</v>
      </c>
      <c r="I19" s="179" t="s">
        <v>679</v>
      </c>
      <c r="J19" s="115">
        <v>0.5</v>
      </c>
      <c r="K19" s="119">
        <v>1</v>
      </c>
      <c r="L19" s="119">
        <v>0.5</v>
      </c>
      <c r="M19" s="119">
        <v>21</v>
      </c>
      <c r="N19" s="119">
        <v>29</v>
      </c>
      <c r="O19" s="119">
        <v>12</v>
      </c>
      <c r="P19" s="80"/>
      <c r="Q19" s="117" t="s">
        <v>621</v>
      </c>
    </row>
    <row r="20" spans="1:17" ht="25.5" x14ac:dyDescent="0.2">
      <c r="A20" s="72"/>
      <c r="B20" s="178" t="s">
        <v>637</v>
      </c>
      <c r="C20" s="178" t="s">
        <v>624</v>
      </c>
      <c r="D20" s="115" t="s">
        <v>518</v>
      </c>
      <c r="E20" s="115" t="s">
        <v>552</v>
      </c>
      <c r="F20" s="114" t="s">
        <v>59</v>
      </c>
      <c r="G20" s="122" t="s">
        <v>84</v>
      </c>
      <c r="H20" s="179" t="s">
        <v>677</v>
      </c>
      <c r="I20" s="177" t="s">
        <v>680</v>
      </c>
      <c r="J20" s="115"/>
      <c r="K20" s="119"/>
      <c r="L20" s="119">
        <v>0.5</v>
      </c>
      <c r="M20" s="119"/>
      <c r="N20" s="119"/>
      <c r="O20" s="119">
        <v>13</v>
      </c>
      <c r="P20" s="80"/>
      <c r="Q20" s="117" t="s">
        <v>621</v>
      </c>
    </row>
    <row r="21" spans="1:17" ht="25.5" x14ac:dyDescent="0.2">
      <c r="A21" s="72"/>
      <c r="B21" s="178" t="s">
        <v>637</v>
      </c>
      <c r="C21" s="178" t="s">
        <v>624</v>
      </c>
      <c r="D21" s="115" t="s">
        <v>518</v>
      </c>
      <c r="E21" s="115" t="s">
        <v>552</v>
      </c>
      <c r="F21" s="114" t="s">
        <v>59</v>
      </c>
      <c r="G21" s="122" t="s">
        <v>83</v>
      </c>
      <c r="H21" s="179" t="s">
        <v>677</v>
      </c>
      <c r="I21" s="177" t="s">
        <v>680</v>
      </c>
      <c r="J21" s="115"/>
      <c r="K21" s="119"/>
      <c r="L21" s="119">
        <v>0.5</v>
      </c>
      <c r="M21" s="119"/>
      <c r="N21" s="119"/>
      <c r="O21" s="119">
        <v>13</v>
      </c>
      <c r="P21" s="80"/>
      <c r="Q21" s="117" t="s">
        <v>621</v>
      </c>
    </row>
    <row r="22" spans="1:17" ht="38.25" x14ac:dyDescent="0.2">
      <c r="A22" s="72">
        <v>3</v>
      </c>
      <c r="B22" s="111" t="s">
        <v>623</v>
      </c>
      <c r="C22" s="48" t="s">
        <v>624</v>
      </c>
      <c r="D22" s="49" t="s">
        <v>620</v>
      </c>
      <c r="E22" s="49" t="s">
        <v>552</v>
      </c>
      <c r="F22" s="114" t="s">
        <v>59</v>
      </c>
      <c r="G22" s="69" t="s">
        <v>79</v>
      </c>
      <c r="H22" s="122" t="s">
        <v>634</v>
      </c>
      <c r="I22" s="69" t="s">
        <v>626</v>
      </c>
      <c r="J22" s="115">
        <v>1</v>
      </c>
      <c r="K22" s="116">
        <v>1</v>
      </c>
      <c r="L22" s="116">
        <v>1</v>
      </c>
      <c r="M22" s="116">
        <v>28</v>
      </c>
      <c r="N22" s="116">
        <v>25</v>
      </c>
      <c r="O22" s="116">
        <v>20</v>
      </c>
      <c r="P22" s="117"/>
      <c r="Q22" s="117" t="s">
        <v>621</v>
      </c>
    </row>
    <row r="23" spans="1:17" ht="33.75" x14ac:dyDescent="0.2">
      <c r="A23" s="72">
        <v>4</v>
      </c>
      <c r="B23" s="124" t="s">
        <v>670</v>
      </c>
      <c r="C23" s="145" t="s">
        <v>624</v>
      </c>
      <c r="D23" s="149" t="s">
        <v>518</v>
      </c>
      <c r="E23" s="149" t="s">
        <v>552</v>
      </c>
      <c r="F23" s="151" t="s">
        <v>49</v>
      </c>
      <c r="G23" s="148" t="s">
        <v>182</v>
      </c>
      <c r="H23" s="122" t="s">
        <v>634</v>
      </c>
      <c r="I23" s="148" t="s">
        <v>672</v>
      </c>
      <c r="J23" s="149">
        <v>1</v>
      </c>
      <c r="K23" s="146"/>
      <c r="L23" s="146"/>
      <c r="M23" s="146">
        <v>30</v>
      </c>
      <c r="N23" s="146">
        <v>0</v>
      </c>
      <c r="O23" s="146">
        <v>0</v>
      </c>
      <c r="P23" s="150" t="s">
        <v>671</v>
      </c>
      <c r="Q23" s="80"/>
    </row>
    <row r="24" spans="1:17" ht="51" x14ac:dyDescent="0.2">
      <c r="A24" s="72"/>
      <c r="B24" s="124" t="s">
        <v>670</v>
      </c>
      <c r="C24" s="145" t="s">
        <v>624</v>
      </c>
      <c r="D24" s="149" t="s">
        <v>518</v>
      </c>
      <c r="E24" s="149" t="s">
        <v>552</v>
      </c>
      <c r="F24" s="148" t="s">
        <v>55</v>
      </c>
      <c r="G24" s="151" t="s">
        <v>172</v>
      </c>
      <c r="H24" s="122" t="s">
        <v>634</v>
      </c>
      <c r="I24" s="148" t="s">
        <v>673</v>
      </c>
      <c r="J24" s="149"/>
      <c r="K24" s="149">
        <v>1</v>
      </c>
      <c r="L24" s="146">
        <v>1</v>
      </c>
      <c r="M24" s="146"/>
      <c r="N24" s="146">
        <v>20</v>
      </c>
      <c r="O24" s="146">
        <v>13</v>
      </c>
      <c r="P24" s="147"/>
      <c r="Q24" s="117" t="s">
        <v>621</v>
      </c>
    </row>
    <row r="25" spans="1:17" ht="51" x14ac:dyDescent="0.2">
      <c r="A25" s="72">
        <v>5</v>
      </c>
      <c r="B25" s="128" t="s">
        <v>674</v>
      </c>
      <c r="C25" s="133" t="s">
        <v>628</v>
      </c>
      <c r="D25" s="115" t="s">
        <v>518</v>
      </c>
      <c r="E25" s="115" t="s">
        <v>552</v>
      </c>
      <c r="F25" s="114" t="s">
        <v>59</v>
      </c>
      <c r="G25" s="122" t="s">
        <v>79</v>
      </c>
      <c r="H25" s="122" t="s">
        <v>634</v>
      </c>
      <c r="I25" s="122" t="s">
        <v>675</v>
      </c>
      <c r="J25" s="115">
        <v>1</v>
      </c>
      <c r="K25" s="116">
        <v>1</v>
      </c>
      <c r="L25" s="116">
        <v>1</v>
      </c>
      <c r="M25" s="116">
        <v>28</v>
      </c>
      <c r="N25" s="116">
        <v>20</v>
      </c>
      <c r="O25" s="116">
        <v>34</v>
      </c>
      <c r="P25" s="117"/>
      <c r="Q25" s="117" t="s">
        <v>621</v>
      </c>
    </row>
    <row r="26" spans="1:17" ht="25.5" x14ac:dyDescent="0.2">
      <c r="A26" s="72"/>
      <c r="B26" s="128" t="s">
        <v>674</v>
      </c>
      <c r="C26" s="133" t="s">
        <v>628</v>
      </c>
      <c r="D26" s="115" t="s">
        <v>518</v>
      </c>
      <c r="E26" s="115" t="s">
        <v>552</v>
      </c>
      <c r="F26" s="114" t="s">
        <v>59</v>
      </c>
      <c r="G26" s="122" t="s">
        <v>46</v>
      </c>
      <c r="H26" s="122" t="s">
        <v>634</v>
      </c>
      <c r="I26" s="122" t="s">
        <v>676</v>
      </c>
      <c r="J26" s="115">
        <v>1</v>
      </c>
      <c r="K26" s="116">
        <v>1</v>
      </c>
      <c r="L26" s="116">
        <v>0.5</v>
      </c>
      <c r="M26" s="116">
        <v>28</v>
      </c>
      <c r="N26" s="116">
        <v>18</v>
      </c>
      <c r="O26" s="116">
        <v>11</v>
      </c>
      <c r="P26" s="117"/>
      <c r="Q26" s="117" t="s">
        <v>621</v>
      </c>
    </row>
    <row r="27" spans="1:17" ht="25.5" x14ac:dyDescent="0.2">
      <c r="A27" s="72"/>
      <c r="B27" s="128" t="s">
        <v>674</v>
      </c>
      <c r="C27" s="133" t="s">
        <v>628</v>
      </c>
      <c r="D27" s="115" t="s">
        <v>518</v>
      </c>
      <c r="E27" s="115" t="s">
        <v>552</v>
      </c>
      <c r="F27" s="114" t="s">
        <v>41</v>
      </c>
      <c r="G27" s="122" t="s">
        <v>132</v>
      </c>
      <c r="H27" s="122" t="s">
        <v>634</v>
      </c>
      <c r="I27" s="148" t="s">
        <v>682</v>
      </c>
      <c r="J27" s="115"/>
      <c r="K27" s="116"/>
      <c r="L27" s="116">
        <v>0.5</v>
      </c>
      <c r="M27" s="116"/>
      <c r="N27" s="116"/>
      <c r="O27" s="116">
        <v>11</v>
      </c>
      <c r="P27" s="117"/>
      <c r="Q27" s="117" t="s">
        <v>621</v>
      </c>
    </row>
    <row r="28" spans="1:17" s="165" customFormat="1" ht="63.75" x14ac:dyDescent="0.2">
      <c r="A28" s="167">
        <v>6</v>
      </c>
      <c r="B28" s="127" t="s">
        <v>640</v>
      </c>
      <c r="C28" s="133" t="s">
        <v>628</v>
      </c>
      <c r="D28" s="167" t="s">
        <v>518</v>
      </c>
      <c r="E28" s="167" t="s">
        <v>552</v>
      </c>
      <c r="F28" s="114" t="s">
        <v>39</v>
      </c>
      <c r="G28" s="122" t="s">
        <v>149</v>
      </c>
      <c r="H28" s="122" t="s">
        <v>688</v>
      </c>
      <c r="I28" s="122" t="s">
        <v>689</v>
      </c>
      <c r="J28" s="118">
        <v>0.5</v>
      </c>
      <c r="K28" s="119">
        <v>0.5</v>
      </c>
      <c r="L28" s="119">
        <v>0.5</v>
      </c>
      <c r="M28" s="119">
        <v>15</v>
      </c>
      <c r="N28" s="119">
        <v>10</v>
      </c>
      <c r="O28" s="119">
        <v>11</v>
      </c>
      <c r="P28" s="80"/>
      <c r="Q28" s="117" t="s">
        <v>621</v>
      </c>
    </row>
    <row r="29" spans="1:17" s="165" customFormat="1" ht="63.75" x14ac:dyDescent="0.2">
      <c r="A29" s="167"/>
      <c r="B29" s="127" t="s">
        <v>640</v>
      </c>
      <c r="C29" s="133" t="s">
        <v>628</v>
      </c>
      <c r="D29" s="167" t="s">
        <v>518</v>
      </c>
      <c r="E29" s="167" t="s">
        <v>552</v>
      </c>
      <c r="F29" s="114" t="s">
        <v>39</v>
      </c>
      <c r="G29" s="122" t="s">
        <v>148</v>
      </c>
      <c r="H29" s="122" t="s">
        <v>688</v>
      </c>
      <c r="I29" s="122" t="s">
        <v>689</v>
      </c>
      <c r="J29" s="118">
        <v>0.5</v>
      </c>
      <c r="K29" s="119">
        <v>0.5</v>
      </c>
      <c r="L29" s="119">
        <v>0.5</v>
      </c>
      <c r="M29" s="119">
        <v>14</v>
      </c>
      <c r="N29" s="119">
        <v>14</v>
      </c>
      <c r="O29" s="119">
        <v>12</v>
      </c>
      <c r="P29" s="80"/>
      <c r="Q29" s="117" t="s">
        <v>621</v>
      </c>
    </row>
    <row r="30" spans="1:17" s="165" customFormat="1" ht="63.75" x14ac:dyDescent="0.2">
      <c r="A30" s="167"/>
      <c r="B30" s="127" t="s">
        <v>640</v>
      </c>
      <c r="C30" s="133" t="s">
        <v>628</v>
      </c>
      <c r="D30" s="167" t="s">
        <v>518</v>
      </c>
      <c r="E30" s="167" t="s">
        <v>552</v>
      </c>
      <c r="F30" s="114" t="s">
        <v>69</v>
      </c>
      <c r="G30" s="122" t="s">
        <v>153</v>
      </c>
      <c r="H30" s="122" t="s">
        <v>688</v>
      </c>
      <c r="I30" s="122" t="s">
        <v>690</v>
      </c>
      <c r="J30" s="118">
        <v>0.5</v>
      </c>
      <c r="K30" s="119"/>
      <c r="L30" s="119">
        <v>0.5</v>
      </c>
      <c r="M30" s="119">
        <v>13</v>
      </c>
      <c r="N30" s="119"/>
      <c r="O30" s="119">
        <v>13</v>
      </c>
      <c r="P30" s="80"/>
      <c r="Q30" s="117" t="s">
        <v>621</v>
      </c>
    </row>
    <row r="31" spans="1:17" s="165" customFormat="1" ht="63.75" x14ac:dyDescent="0.2">
      <c r="A31" s="167"/>
      <c r="B31" s="127" t="s">
        <v>640</v>
      </c>
      <c r="C31" s="133" t="s">
        <v>628</v>
      </c>
      <c r="D31" s="167" t="s">
        <v>518</v>
      </c>
      <c r="E31" s="167" t="s">
        <v>552</v>
      </c>
      <c r="F31" s="114" t="s">
        <v>69</v>
      </c>
      <c r="G31" s="122" t="s">
        <v>151</v>
      </c>
      <c r="H31" s="122" t="s">
        <v>688</v>
      </c>
      <c r="I31" s="122" t="s">
        <v>690</v>
      </c>
      <c r="J31" s="118">
        <v>0.5</v>
      </c>
      <c r="K31" s="119">
        <v>0.5</v>
      </c>
      <c r="L31" s="119">
        <v>0.5</v>
      </c>
      <c r="M31" s="119">
        <v>15</v>
      </c>
      <c r="N31" s="119">
        <v>17</v>
      </c>
      <c r="O31" s="119">
        <v>10</v>
      </c>
      <c r="P31" s="80"/>
      <c r="Q31" s="117" t="s">
        <v>621</v>
      </c>
    </row>
    <row r="32" spans="1:17" s="165" customFormat="1" ht="25.5" x14ac:dyDescent="0.2">
      <c r="A32" s="167"/>
      <c r="B32" s="127" t="s">
        <v>640</v>
      </c>
      <c r="C32" s="133" t="s">
        <v>628</v>
      </c>
      <c r="D32" s="167" t="s">
        <v>518</v>
      </c>
      <c r="E32" s="167" t="s">
        <v>552</v>
      </c>
      <c r="F32" s="114" t="s">
        <v>69</v>
      </c>
      <c r="G32" s="122" t="s">
        <v>150</v>
      </c>
      <c r="H32" s="122" t="s">
        <v>688</v>
      </c>
      <c r="I32" s="122" t="s">
        <v>691</v>
      </c>
      <c r="J32" s="115"/>
      <c r="K32" s="119">
        <v>0.5</v>
      </c>
      <c r="L32" s="119"/>
      <c r="M32" s="119"/>
      <c r="N32" s="119">
        <v>15</v>
      </c>
      <c r="O32" s="119"/>
      <c r="P32" s="80"/>
      <c r="Q32" s="117" t="s">
        <v>621</v>
      </c>
    </row>
    <row r="33" spans="1:17" s="165" customFormat="1" ht="25.5" x14ac:dyDescent="0.2">
      <c r="A33" s="167">
        <v>7</v>
      </c>
      <c r="B33" s="128" t="s">
        <v>642</v>
      </c>
      <c r="C33" s="197" t="s">
        <v>645</v>
      </c>
      <c r="D33" s="203" t="s">
        <v>519</v>
      </c>
      <c r="E33" s="203" t="s">
        <v>552</v>
      </c>
      <c r="F33" s="114" t="s">
        <v>59</v>
      </c>
      <c r="G33" s="202" t="s">
        <v>88</v>
      </c>
      <c r="H33" s="122" t="s">
        <v>688</v>
      </c>
      <c r="I33" s="202" t="s">
        <v>701</v>
      </c>
      <c r="J33" s="118">
        <v>1.5</v>
      </c>
      <c r="K33" s="119">
        <v>2</v>
      </c>
      <c r="L33" s="119">
        <v>1</v>
      </c>
      <c r="M33" s="119">
        <v>32</v>
      </c>
      <c r="N33" s="119">
        <v>31</v>
      </c>
      <c r="O33" s="119">
        <v>19</v>
      </c>
      <c r="P33" s="209"/>
      <c r="Q33" s="210" t="s">
        <v>621</v>
      </c>
    </row>
    <row r="34" spans="1:17" s="165" customFormat="1" ht="25.5" x14ac:dyDescent="0.2">
      <c r="A34" s="167"/>
      <c r="B34" s="128" t="s">
        <v>642</v>
      </c>
      <c r="C34" s="197" t="s">
        <v>645</v>
      </c>
      <c r="D34" s="203" t="s">
        <v>519</v>
      </c>
      <c r="E34" s="203" t="s">
        <v>552</v>
      </c>
      <c r="F34" s="114" t="s">
        <v>55</v>
      </c>
      <c r="G34" s="202" t="s">
        <v>172</v>
      </c>
      <c r="H34" s="122" t="s">
        <v>688</v>
      </c>
      <c r="I34" s="202" t="s">
        <v>702</v>
      </c>
      <c r="J34" s="118">
        <v>0.5</v>
      </c>
      <c r="K34" s="119">
        <v>1</v>
      </c>
      <c r="L34" s="119">
        <v>1</v>
      </c>
      <c r="M34" s="119">
        <v>12</v>
      </c>
      <c r="N34" s="119">
        <v>17</v>
      </c>
      <c r="O34" s="119">
        <v>13</v>
      </c>
      <c r="P34" s="209"/>
      <c r="Q34" s="210" t="s">
        <v>621</v>
      </c>
    </row>
    <row r="35" spans="1:17" s="193" customFormat="1" ht="25.5" x14ac:dyDescent="0.2">
      <c r="A35" s="203">
        <v>8</v>
      </c>
      <c r="B35" s="197" t="s">
        <v>703</v>
      </c>
      <c r="C35" s="202" t="s">
        <v>650</v>
      </c>
      <c r="D35" s="203" t="s">
        <v>518</v>
      </c>
      <c r="E35" s="203" t="s">
        <v>552</v>
      </c>
      <c r="F35" s="114" t="s">
        <v>59</v>
      </c>
      <c r="G35" s="202" t="s">
        <v>54</v>
      </c>
      <c r="H35" s="202" t="s">
        <v>634</v>
      </c>
      <c r="I35" s="213" t="s">
        <v>705</v>
      </c>
      <c r="J35" s="203">
        <v>1</v>
      </c>
      <c r="L35" s="203">
        <v>1</v>
      </c>
      <c r="M35" s="203">
        <v>28</v>
      </c>
      <c r="O35" s="203">
        <v>21</v>
      </c>
      <c r="P35" s="208" t="s">
        <v>706</v>
      </c>
      <c r="Q35" s="205"/>
    </row>
    <row r="36" spans="1:17" s="193" customFormat="1" ht="25.5" x14ac:dyDescent="0.2">
      <c r="A36" s="203"/>
      <c r="B36" s="197" t="s">
        <v>703</v>
      </c>
      <c r="C36" s="202" t="s">
        <v>650</v>
      </c>
      <c r="D36" s="203" t="s">
        <v>518</v>
      </c>
      <c r="E36" s="203" t="s">
        <v>552</v>
      </c>
      <c r="F36" s="114" t="s">
        <v>59</v>
      </c>
      <c r="G36" s="202" t="s">
        <v>54</v>
      </c>
      <c r="H36" s="202" t="s">
        <v>634</v>
      </c>
      <c r="I36" s="202" t="s">
        <v>707</v>
      </c>
      <c r="J36" s="203">
        <v>1</v>
      </c>
      <c r="K36" s="203">
        <v>2</v>
      </c>
      <c r="L36" s="203"/>
      <c r="M36" s="203">
        <v>29</v>
      </c>
      <c r="N36" s="203">
        <v>40</v>
      </c>
      <c r="O36" s="203"/>
      <c r="P36" s="208" t="s">
        <v>706</v>
      </c>
      <c r="Q36" s="205"/>
    </row>
    <row r="37" spans="1:17" s="193" customFormat="1" ht="51" x14ac:dyDescent="0.2">
      <c r="A37" s="203"/>
      <c r="B37" s="197" t="s">
        <v>703</v>
      </c>
      <c r="C37" s="202" t="s">
        <v>650</v>
      </c>
      <c r="D37" s="203" t="s">
        <v>518</v>
      </c>
      <c r="E37" s="203" t="s">
        <v>552</v>
      </c>
      <c r="F37" s="114" t="s">
        <v>59</v>
      </c>
      <c r="G37" s="202" t="s">
        <v>48</v>
      </c>
      <c r="H37" s="202" t="s">
        <v>634</v>
      </c>
      <c r="I37" s="213" t="s">
        <v>708</v>
      </c>
      <c r="J37" s="203">
        <v>0.5</v>
      </c>
      <c r="K37" s="203"/>
      <c r="L37" s="203">
        <v>1</v>
      </c>
      <c r="M37" s="203">
        <v>15</v>
      </c>
      <c r="N37" s="203"/>
      <c r="O37" s="203">
        <v>16</v>
      </c>
      <c r="P37" s="123" t="s">
        <v>711</v>
      </c>
      <c r="Q37" s="205"/>
    </row>
    <row r="38" spans="1:17" s="193" customFormat="1" ht="51" x14ac:dyDescent="0.2">
      <c r="A38" s="203"/>
      <c r="B38" s="197" t="s">
        <v>703</v>
      </c>
      <c r="C38" s="202" t="s">
        <v>650</v>
      </c>
      <c r="D38" s="203" t="s">
        <v>518</v>
      </c>
      <c r="E38" s="203" t="s">
        <v>552</v>
      </c>
      <c r="F38" s="114" t="s">
        <v>59</v>
      </c>
      <c r="G38" s="202" t="s">
        <v>50</v>
      </c>
      <c r="H38" s="202" t="s">
        <v>634</v>
      </c>
      <c r="I38" s="213" t="s">
        <v>708</v>
      </c>
      <c r="J38" s="203">
        <v>0.5</v>
      </c>
      <c r="K38" s="203"/>
      <c r="L38" s="203"/>
      <c r="M38" s="203">
        <v>15</v>
      </c>
      <c r="N38" s="203"/>
      <c r="O38" s="203"/>
      <c r="P38" s="123" t="s">
        <v>712</v>
      </c>
      <c r="Q38" s="205"/>
    </row>
    <row r="39" spans="1:17" s="193" customFormat="1" ht="25.5" x14ac:dyDescent="0.2">
      <c r="A39" s="203"/>
      <c r="B39" s="197" t="s">
        <v>703</v>
      </c>
      <c r="C39" s="202" t="s">
        <v>650</v>
      </c>
      <c r="D39" s="203" t="s">
        <v>518</v>
      </c>
      <c r="E39" s="203" t="s">
        <v>552</v>
      </c>
      <c r="F39" s="114" t="s">
        <v>39</v>
      </c>
      <c r="G39" s="202" t="s">
        <v>149</v>
      </c>
      <c r="H39" s="202" t="s">
        <v>634</v>
      </c>
      <c r="I39" s="213" t="s">
        <v>709</v>
      </c>
      <c r="J39" s="203">
        <v>1</v>
      </c>
      <c r="K39" s="203"/>
      <c r="L39" s="203"/>
      <c r="M39" s="203">
        <v>30</v>
      </c>
      <c r="N39" s="203"/>
      <c r="O39" s="203"/>
      <c r="P39" s="205"/>
      <c r="Q39" s="208" t="s">
        <v>621</v>
      </c>
    </row>
    <row r="40" spans="1:17" s="193" customFormat="1" ht="25.5" x14ac:dyDescent="0.2">
      <c r="A40" s="203"/>
      <c r="B40" s="197" t="s">
        <v>703</v>
      </c>
      <c r="C40" s="202" t="s">
        <v>650</v>
      </c>
      <c r="D40" s="203" t="s">
        <v>518</v>
      </c>
      <c r="E40" s="203" t="s">
        <v>552</v>
      </c>
      <c r="F40" s="114" t="s">
        <v>69</v>
      </c>
      <c r="G40" s="202" t="s">
        <v>151</v>
      </c>
      <c r="H40" s="202" t="s">
        <v>634</v>
      </c>
      <c r="I40" s="202" t="s">
        <v>710</v>
      </c>
      <c r="J40" s="203"/>
      <c r="K40" s="203">
        <v>1</v>
      </c>
      <c r="L40" s="203">
        <v>1</v>
      </c>
      <c r="M40" s="203"/>
      <c r="N40" s="203">
        <v>26</v>
      </c>
      <c r="O40" s="203">
        <v>16</v>
      </c>
      <c r="P40" s="208"/>
      <c r="Q40" s="208" t="s">
        <v>621</v>
      </c>
    </row>
    <row r="41" spans="1:17" s="193" customFormat="1" ht="25.5" x14ac:dyDescent="0.2">
      <c r="A41" s="203"/>
      <c r="B41" s="197" t="s">
        <v>703</v>
      </c>
      <c r="C41" s="202" t="s">
        <v>650</v>
      </c>
      <c r="D41" s="203" t="s">
        <v>518</v>
      </c>
      <c r="E41" s="203" t="s">
        <v>552</v>
      </c>
      <c r="F41" s="114" t="s">
        <v>69</v>
      </c>
      <c r="G41" s="202" t="s">
        <v>152</v>
      </c>
      <c r="H41" s="202" t="s">
        <v>634</v>
      </c>
      <c r="I41" s="202" t="s">
        <v>710</v>
      </c>
      <c r="J41" s="203"/>
      <c r="K41" s="203"/>
      <c r="L41" s="203">
        <v>1</v>
      </c>
      <c r="M41" s="203"/>
      <c r="N41" s="203"/>
      <c r="O41" s="203">
        <v>18</v>
      </c>
      <c r="P41" s="208"/>
      <c r="Q41" s="208" t="s">
        <v>621</v>
      </c>
    </row>
    <row r="42" spans="1:17" s="218" customFormat="1" ht="25.5" x14ac:dyDescent="0.2">
      <c r="A42" s="224">
        <v>9</v>
      </c>
      <c r="B42" s="220" t="s">
        <v>714</v>
      </c>
      <c r="C42" s="220" t="s">
        <v>653</v>
      </c>
      <c r="D42" s="224" t="s">
        <v>519</v>
      </c>
      <c r="E42" s="224" t="s">
        <v>552</v>
      </c>
      <c r="F42" s="114" t="s">
        <v>59</v>
      </c>
      <c r="G42" s="223" t="s">
        <v>79</v>
      </c>
      <c r="H42" s="223" t="s">
        <v>715</v>
      </c>
      <c r="I42" s="223" t="s">
        <v>716</v>
      </c>
      <c r="J42" s="118">
        <v>1</v>
      </c>
      <c r="K42" s="119">
        <v>1</v>
      </c>
      <c r="L42" s="119">
        <v>1</v>
      </c>
      <c r="M42" s="119">
        <v>30</v>
      </c>
      <c r="N42" s="119">
        <v>30</v>
      </c>
      <c r="O42" s="119">
        <v>20</v>
      </c>
      <c r="P42" s="191"/>
      <c r="Q42" s="225" t="s">
        <v>621</v>
      </c>
    </row>
    <row r="43" spans="1:17" s="218" customFormat="1" ht="25.5" x14ac:dyDescent="0.2">
      <c r="A43" s="224"/>
      <c r="B43" s="220" t="s">
        <v>714</v>
      </c>
      <c r="C43" s="220" t="s">
        <v>653</v>
      </c>
      <c r="D43" s="224" t="s">
        <v>519</v>
      </c>
      <c r="E43" s="224" t="s">
        <v>552</v>
      </c>
      <c r="F43" s="114" t="s">
        <v>69</v>
      </c>
      <c r="G43" s="223" t="s">
        <v>153</v>
      </c>
      <c r="H43" s="223" t="s">
        <v>715</v>
      </c>
      <c r="I43" s="223" t="s">
        <v>717</v>
      </c>
      <c r="J43" s="118">
        <v>0.5</v>
      </c>
      <c r="K43" s="119">
        <v>0.5</v>
      </c>
      <c r="L43" s="119"/>
      <c r="M43" s="119">
        <v>16</v>
      </c>
      <c r="N43" s="119">
        <v>17</v>
      </c>
      <c r="O43" s="119"/>
      <c r="P43" s="191"/>
      <c r="Q43" s="225" t="s">
        <v>621</v>
      </c>
    </row>
    <row r="44" spans="1:17" s="218" customFormat="1" ht="25.5" x14ac:dyDescent="0.2">
      <c r="A44" s="224"/>
      <c r="B44" s="220" t="s">
        <v>714</v>
      </c>
      <c r="C44" s="220" t="s">
        <v>653</v>
      </c>
      <c r="D44" s="224" t="s">
        <v>519</v>
      </c>
      <c r="E44" s="224" t="s">
        <v>552</v>
      </c>
      <c r="F44" s="114" t="s">
        <v>69</v>
      </c>
      <c r="G44" s="223" t="s">
        <v>151</v>
      </c>
      <c r="H44" s="223" t="s">
        <v>715</v>
      </c>
      <c r="I44" s="223" t="s">
        <v>718</v>
      </c>
      <c r="J44" s="118">
        <v>0.5</v>
      </c>
      <c r="K44" s="119">
        <v>0.5</v>
      </c>
      <c r="L44" s="119"/>
      <c r="M44" s="119">
        <v>16</v>
      </c>
      <c r="N44" s="119">
        <v>13</v>
      </c>
      <c r="O44" s="119"/>
      <c r="P44" s="191"/>
      <c r="Q44" s="225" t="s">
        <v>621</v>
      </c>
    </row>
    <row r="45" spans="1:17" s="218" customFormat="1" ht="25.5" x14ac:dyDescent="0.2">
      <c r="A45" s="224"/>
      <c r="B45" s="220" t="s">
        <v>714</v>
      </c>
      <c r="C45" s="220" t="s">
        <v>653</v>
      </c>
      <c r="D45" s="224" t="s">
        <v>519</v>
      </c>
      <c r="E45" s="224" t="s">
        <v>552</v>
      </c>
      <c r="F45" s="114" t="s">
        <v>33</v>
      </c>
      <c r="G45" s="223" t="s">
        <v>143</v>
      </c>
      <c r="H45" s="223" t="s">
        <v>715</v>
      </c>
      <c r="I45" s="223" t="s">
        <v>719</v>
      </c>
      <c r="J45" s="119"/>
      <c r="K45" s="119"/>
      <c r="L45" s="119">
        <v>1</v>
      </c>
      <c r="M45" s="119"/>
      <c r="N45" s="119"/>
      <c r="O45" s="119">
        <v>18</v>
      </c>
      <c r="P45" s="117"/>
      <c r="Q45" s="241" t="s">
        <v>621</v>
      </c>
    </row>
    <row r="46" spans="1:17" s="218" customFormat="1" ht="25.5" x14ac:dyDescent="0.2">
      <c r="A46" s="224">
        <v>10</v>
      </c>
      <c r="B46" s="247" t="s">
        <v>656</v>
      </c>
      <c r="C46" s="247" t="s">
        <v>657</v>
      </c>
      <c r="D46" s="269" t="s">
        <v>518</v>
      </c>
      <c r="E46" s="233" t="s">
        <v>552</v>
      </c>
      <c r="F46" s="114" t="s">
        <v>63</v>
      </c>
      <c r="G46" s="248" t="s">
        <v>147</v>
      </c>
      <c r="H46" s="249" t="s">
        <v>725</v>
      </c>
      <c r="I46" s="249" t="s">
        <v>726</v>
      </c>
      <c r="J46" s="116"/>
      <c r="K46" s="119">
        <v>1</v>
      </c>
      <c r="L46" s="119">
        <v>1</v>
      </c>
      <c r="M46" s="119"/>
      <c r="N46" s="119">
        <v>19</v>
      </c>
      <c r="O46" s="119">
        <v>27</v>
      </c>
      <c r="P46" s="117"/>
      <c r="Q46" s="215" t="s">
        <v>687</v>
      </c>
    </row>
    <row r="47" spans="1:17" s="218" customFormat="1" ht="25.5" x14ac:dyDescent="0.2">
      <c r="A47" s="224"/>
      <c r="B47" s="247" t="s">
        <v>656</v>
      </c>
      <c r="C47" s="247" t="s">
        <v>657</v>
      </c>
      <c r="D47" s="269" t="s">
        <v>518</v>
      </c>
      <c r="E47" s="233" t="s">
        <v>552</v>
      </c>
      <c r="F47" s="114" t="s">
        <v>55</v>
      </c>
      <c r="G47" s="248" t="s">
        <v>172</v>
      </c>
      <c r="H47" s="249" t="s">
        <v>725</v>
      </c>
      <c r="I47" s="249" t="s">
        <v>727</v>
      </c>
      <c r="J47" s="116"/>
      <c r="K47" s="119">
        <v>1</v>
      </c>
      <c r="L47" s="119">
        <v>1</v>
      </c>
      <c r="M47" s="119"/>
      <c r="N47" s="119">
        <v>27</v>
      </c>
      <c r="O47" s="119">
        <v>22</v>
      </c>
      <c r="P47" s="117"/>
      <c r="Q47" s="215" t="s">
        <v>687</v>
      </c>
    </row>
    <row r="48" spans="1:17" s="218" customFormat="1" ht="25.5" x14ac:dyDescent="0.2">
      <c r="A48" s="224"/>
      <c r="B48" s="247" t="s">
        <v>656</v>
      </c>
      <c r="C48" s="247" t="s">
        <v>657</v>
      </c>
      <c r="D48" s="269" t="s">
        <v>518</v>
      </c>
      <c r="E48" s="233" t="s">
        <v>552</v>
      </c>
      <c r="F48" s="114" t="s">
        <v>51</v>
      </c>
      <c r="G48" s="248" t="s">
        <v>165</v>
      </c>
      <c r="H48" s="249" t="s">
        <v>725</v>
      </c>
      <c r="I48" s="249" t="s">
        <v>728</v>
      </c>
      <c r="J48" s="116"/>
      <c r="K48" s="119">
        <v>1</v>
      </c>
      <c r="L48" s="119"/>
      <c r="M48" s="119"/>
      <c r="N48" s="119">
        <v>15</v>
      </c>
      <c r="O48" s="119"/>
      <c r="P48" s="117"/>
      <c r="Q48" s="215" t="s">
        <v>687</v>
      </c>
    </row>
    <row r="49" spans="1:18" s="218" customFormat="1" ht="38.25" x14ac:dyDescent="0.2">
      <c r="A49" s="224"/>
      <c r="B49" s="247" t="s">
        <v>656</v>
      </c>
      <c r="C49" s="247" t="s">
        <v>657</v>
      </c>
      <c r="D49" s="269" t="s">
        <v>518</v>
      </c>
      <c r="E49" s="233" t="s">
        <v>552</v>
      </c>
      <c r="F49" s="114" t="s">
        <v>69</v>
      </c>
      <c r="G49" s="248" t="s">
        <v>151</v>
      </c>
      <c r="H49" s="249" t="s">
        <v>725</v>
      </c>
      <c r="I49" s="249" t="s">
        <v>729</v>
      </c>
      <c r="J49" s="116">
        <v>1</v>
      </c>
      <c r="K49" s="119"/>
      <c r="L49" s="119"/>
      <c r="M49" s="119">
        <v>30</v>
      </c>
      <c r="N49" s="119"/>
      <c r="O49" s="119"/>
      <c r="P49" s="116" t="s">
        <v>724</v>
      </c>
      <c r="Q49" s="117"/>
    </row>
    <row r="50" spans="1:18" s="218" customFormat="1" ht="25.5" x14ac:dyDescent="0.2">
      <c r="A50" s="224"/>
      <c r="B50" s="247" t="s">
        <v>656</v>
      </c>
      <c r="C50" s="247" t="s">
        <v>657</v>
      </c>
      <c r="D50" s="269" t="s">
        <v>518</v>
      </c>
      <c r="E50" s="233" t="s">
        <v>552</v>
      </c>
      <c r="F50" s="114" t="s">
        <v>59</v>
      </c>
      <c r="G50" s="248" t="s">
        <v>75</v>
      </c>
      <c r="H50" s="249" t="s">
        <v>725</v>
      </c>
      <c r="I50" s="249" t="s">
        <v>730</v>
      </c>
      <c r="J50" s="327">
        <v>0.5</v>
      </c>
      <c r="K50" s="119"/>
      <c r="L50" s="119"/>
      <c r="M50" s="119">
        <v>15</v>
      </c>
      <c r="N50" s="119"/>
      <c r="O50" s="119"/>
      <c r="P50" s="117"/>
      <c r="Q50" s="215" t="s">
        <v>687</v>
      </c>
    </row>
    <row r="51" spans="1:18" s="218" customFormat="1" ht="25.5" x14ac:dyDescent="0.2">
      <c r="A51" s="224"/>
      <c r="B51" s="247" t="s">
        <v>656</v>
      </c>
      <c r="C51" s="247" t="s">
        <v>657</v>
      </c>
      <c r="D51" s="269" t="s">
        <v>518</v>
      </c>
      <c r="E51" s="233" t="s">
        <v>552</v>
      </c>
      <c r="F51" s="114" t="s">
        <v>47</v>
      </c>
      <c r="G51" s="248" t="s">
        <v>103</v>
      </c>
      <c r="H51" s="249" t="s">
        <v>725</v>
      </c>
      <c r="I51" s="249" t="s">
        <v>731</v>
      </c>
      <c r="J51" s="327">
        <v>0.5</v>
      </c>
      <c r="K51" s="119"/>
      <c r="L51" s="119"/>
      <c r="M51" s="119">
        <v>19</v>
      </c>
      <c r="N51" s="119"/>
      <c r="O51" s="119"/>
      <c r="P51" s="117"/>
      <c r="Q51" s="215" t="s">
        <v>687</v>
      </c>
    </row>
    <row r="52" spans="1:18" s="218" customFormat="1" ht="38.25" x14ac:dyDescent="0.2">
      <c r="A52" s="224">
        <v>11</v>
      </c>
      <c r="B52" s="172" t="s">
        <v>658</v>
      </c>
      <c r="C52" s="133" t="s">
        <v>732</v>
      </c>
      <c r="D52" s="118" t="s">
        <v>519</v>
      </c>
      <c r="E52" s="118" t="s">
        <v>552</v>
      </c>
      <c r="F52" s="114" t="s">
        <v>43</v>
      </c>
      <c r="G52" s="122" t="s">
        <v>119</v>
      </c>
      <c r="H52" s="122" t="s">
        <v>185</v>
      </c>
      <c r="I52" s="122"/>
      <c r="J52" s="133">
        <v>1</v>
      </c>
      <c r="K52" s="270">
        <v>1</v>
      </c>
      <c r="L52" s="270">
        <v>1</v>
      </c>
      <c r="M52" s="270">
        <v>20</v>
      </c>
      <c r="N52" s="270">
        <v>15</v>
      </c>
      <c r="O52" s="270">
        <v>14</v>
      </c>
      <c r="P52" s="114" t="s">
        <v>724</v>
      </c>
      <c r="Q52" s="117"/>
    </row>
    <row r="53" spans="1:18" s="218" customFormat="1" ht="25.5" x14ac:dyDescent="0.2">
      <c r="A53" s="224">
        <v>12</v>
      </c>
      <c r="B53" s="263" t="s">
        <v>661</v>
      </c>
      <c r="C53" s="260" t="s">
        <v>662</v>
      </c>
      <c r="D53" s="261" t="s">
        <v>518</v>
      </c>
      <c r="E53" s="261" t="s">
        <v>552</v>
      </c>
      <c r="F53" s="261" t="s">
        <v>45</v>
      </c>
      <c r="G53" s="249" t="s">
        <v>100</v>
      </c>
      <c r="H53" s="261" t="s">
        <v>735</v>
      </c>
      <c r="I53" s="122" t="s">
        <v>736</v>
      </c>
      <c r="J53" s="261">
        <v>1</v>
      </c>
      <c r="K53" s="261"/>
      <c r="L53" s="261"/>
      <c r="M53" s="261">
        <v>27</v>
      </c>
      <c r="N53" s="261"/>
      <c r="O53" s="261"/>
      <c r="P53" s="261"/>
      <c r="Q53" s="117" t="s">
        <v>734</v>
      </c>
    </row>
    <row r="54" spans="1:18" s="218" customFormat="1" ht="25.5" x14ac:dyDescent="0.2">
      <c r="A54" s="224"/>
      <c r="B54" s="263" t="s">
        <v>661</v>
      </c>
      <c r="C54" s="260" t="s">
        <v>662</v>
      </c>
      <c r="D54" s="261" t="s">
        <v>518</v>
      </c>
      <c r="E54" s="261" t="s">
        <v>552</v>
      </c>
      <c r="F54" s="261" t="s">
        <v>45</v>
      </c>
      <c r="G54" s="249" t="s">
        <v>100</v>
      </c>
      <c r="H54" s="122" t="s">
        <v>185</v>
      </c>
      <c r="I54" s="122" t="s">
        <v>737</v>
      </c>
      <c r="J54" s="261"/>
      <c r="K54" s="261">
        <v>1</v>
      </c>
      <c r="L54" s="261"/>
      <c r="M54" s="261"/>
      <c r="N54" s="261">
        <v>34</v>
      </c>
      <c r="O54" s="261"/>
      <c r="P54" s="261"/>
      <c r="Q54" s="117" t="s">
        <v>734</v>
      </c>
    </row>
    <row r="55" spans="1:18" s="165" customFormat="1" ht="25.5" x14ac:dyDescent="0.2">
      <c r="A55" s="167"/>
      <c r="B55" s="263" t="s">
        <v>661</v>
      </c>
      <c r="C55" s="260" t="s">
        <v>662</v>
      </c>
      <c r="D55" s="261" t="s">
        <v>518</v>
      </c>
      <c r="E55" s="261" t="s">
        <v>552</v>
      </c>
      <c r="F55" s="261" t="s">
        <v>45</v>
      </c>
      <c r="G55" s="249" t="s">
        <v>100</v>
      </c>
      <c r="H55" s="122" t="s">
        <v>185</v>
      </c>
      <c r="I55" s="122" t="s">
        <v>738</v>
      </c>
      <c r="J55" s="261"/>
      <c r="K55" s="261"/>
      <c r="L55" s="261">
        <v>1</v>
      </c>
      <c r="M55" s="261"/>
      <c r="N55" s="261"/>
      <c r="O55" s="261">
        <v>17</v>
      </c>
      <c r="P55" s="261"/>
      <c r="Q55" s="117" t="s">
        <v>734</v>
      </c>
    </row>
    <row r="56" spans="1:18" s="165" customFormat="1" ht="38.25" x14ac:dyDescent="0.2">
      <c r="A56" s="167">
        <v>13</v>
      </c>
      <c r="B56" s="289" t="s">
        <v>739</v>
      </c>
      <c r="C56" s="285" t="s">
        <v>662</v>
      </c>
      <c r="D56" s="286" t="s">
        <v>518</v>
      </c>
      <c r="E56" s="286" t="s">
        <v>552</v>
      </c>
      <c r="F56" s="151" t="s">
        <v>69</v>
      </c>
      <c r="G56" s="285" t="s">
        <v>151</v>
      </c>
      <c r="H56" s="122" t="s">
        <v>185</v>
      </c>
      <c r="I56" s="285" t="s">
        <v>745</v>
      </c>
      <c r="J56" s="286">
        <v>0.5</v>
      </c>
      <c r="K56" s="284"/>
      <c r="L56" s="284"/>
      <c r="M56" s="284">
        <v>15</v>
      </c>
      <c r="N56" s="284"/>
      <c r="O56" s="284"/>
      <c r="P56" s="150" t="s">
        <v>742</v>
      </c>
      <c r="Q56" s="283"/>
    </row>
    <row r="57" spans="1:18" s="165" customFormat="1" ht="25.5" x14ac:dyDescent="0.2">
      <c r="A57" s="167"/>
      <c r="B57" s="285" t="s">
        <v>739</v>
      </c>
      <c r="C57" s="285" t="s">
        <v>662</v>
      </c>
      <c r="D57" s="286" t="s">
        <v>518</v>
      </c>
      <c r="E57" s="286" t="s">
        <v>552</v>
      </c>
      <c r="F57" s="151" t="s">
        <v>59</v>
      </c>
      <c r="G57" s="285" t="s">
        <v>79</v>
      </c>
      <c r="H57" s="122" t="s">
        <v>185</v>
      </c>
      <c r="I57" s="285" t="s">
        <v>746</v>
      </c>
      <c r="J57" s="286">
        <v>0.5</v>
      </c>
      <c r="K57" s="284"/>
      <c r="L57" s="284"/>
      <c r="M57" s="284">
        <v>16</v>
      </c>
      <c r="N57" s="284"/>
      <c r="O57" s="284"/>
      <c r="P57" s="150"/>
      <c r="Q57" s="150" t="s">
        <v>687</v>
      </c>
    </row>
    <row r="58" spans="1:18" s="165" customFormat="1" ht="25.5" x14ac:dyDescent="0.2">
      <c r="A58" s="167">
        <v>14</v>
      </c>
      <c r="B58" s="294" t="s">
        <v>664</v>
      </c>
      <c r="C58" s="302" t="s">
        <v>751</v>
      </c>
      <c r="D58" s="303" t="s">
        <v>519</v>
      </c>
      <c r="E58" s="303" t="s">
        <v>552</v>
      </c>
      <c r="F58" s="114" t="s">
        <v>59</v>
      </c>
      <c r="G58" s="302" t="s">
        <v>75</v>
      </c>
      <c r="H58" s="302" t="s">
        <v>725</v>
      </c>
      <c r="I58" s="302" t="s">
        <v>750</v>
      </c>
      <c r="J58" s="303">
        <v>1</v>
      </c>
      <c r="K58" s="301"/>
      <c r="L58" s="301"/>
      <c r="M58" s="119">
        <v>18</v>
      </c>
      <c r="N58" s="301"/>
      <c r="O58" s="301"/>
      <c r="P58" s="304"/>
      <c r="Q58" s="150" t="s">
        <v>687</v>
      </c>
    </row>
    <row r="59" spans="1:18" s="165" customFormat="1" ht="25.5" x14ac:dyDescent="0.2">
      <c r="A59" s="167">
        <v>15</v>
      </c>
      <c r="B59" s="325" t="s">
        <v>666</v>
      </c>
      <c r="C59" s="325" t="s">
        <v>667</v>
      </c>
      <c r="D59" s="327" t="s">
        <v>518</v>
      </c>
      <c r="E59" s="327" t="s">
        <v>552</v>
      </c>
      <c r="F59" s="114" t="s">
        <v>45</v>
      </c>
      <c r="G59" s="325" t="s">
        <v>95</v>
      </c>
      <c r="H59" s="325" t="s">
        <v>753</v>
      </c>
      <c r="I59" s="325" t="s">
        <v>754</v>
      </c>
      <c r="J59" s="115">
        <v>0.5</v>
      </c>
      <c r="K59" s="119">
        <v>1</v>
      </c>
      <c r="L59" s="119">
        <v>0.5</v>
      </c>
      <c r="M59" s="119">
        <v>15</v>
      </c>
      <c r="N59" s="119">
        <v>23</v>
      </c>
      <c r="O59" s="119">
        <v>12</v>
      </c>
      <c r="P59" s="117"/>
      <c r="Q59" s="117" t="s">
        <v>621</v>
      </c>
    </row>
    <row r="60" spans="1:18" s="165" customFormat="1" ht="25.5" x14ac:dyDescent="0.2">
      <c r="A60" s="167"/>
      <c r="B60" s="325" t="s">
        <v>666</v>
      </c>
      <c r="C60" s="325" t="s">
        <v>667</v>
      </c>
      <c r="D60" s="327" t="s">
        <v>518</v>
      </c>
      <c r="E60" s="327" t="s">
        <v>552</v>
      </c>
      <c r="F60" s="114" t="s">
        <v>59</v>
      </c>
      <c r="G60" s="325" t="s">
        <v>34</v>
      </c>
      <c r="H60" s="325" t="s">
        <v>753</v>
      </c>
      <c r="I60" s="325" t="s">
        <v>755</v>
      </c>
      <c r="J60" s="115">
        <v>2</v>
      </c>
      <c r="K60" s="119">
        <v>0.5</v>
      </c>
      <c r="L60" s="119">
        <v>0</v>
      </c>
      <c r="M60" s="119">
        <v>47</v>
      </c>
      <c r="N60" s="119">
        <v>13</v>
      </c>
      <c r="O60" s="119">
        <v>0</v>
      </c>
      <c r="P60" s="117"/>
      <c r="Q60" s="117" t="s">
        <v>621</v>
      </c>
    </row>
    <row r="61" spans="1:18" s="165" customFormat="1" ht="25.5" x14ac:dyDescent="0.2">
      <c r="A61" s="167"/>
      <c r="B61" s="325" t="s">
        <v>666</v>
      </c>
      <c r="C61" s="325" t="s">
        <v>667</v>
      </c>
      <c r="D61" s="327" t="s">
        <v>518</v>
      </c>
      <c r="E61" s="327" t="s">
        <v>552</v>
      </c>
      <c r="F61" s="114" t="s">
        <v>59</v>
      </c>
      <c r="G61" s="325" t="s">
        <v>56</v>
      </c>
      <c r="H61" s="325" t="s">
        <v>753</v>
      </c>
      <c r="I61" s="325" t="s">
        <v>756</v>
      </c>
      <c r="J61" s="115">
        <v>0.5</v>
      </c>
      <c r="K61" s="119">
        <v>0.5</v>
      </c>
      <c r="L61" s="119">
        <v>0.5</v>
      </c>
      <c r="M61" s="119">
        <v>16</v>
      </c>
      <c r="N61" s="119">
        <v>10</v>
      </c>
      <c r="O61" s="119">
        <v>12</v>
      </c>
      <c r="P61" s="117"/>
      <c r="Q61" s="117" t="s">
        <v>621</v>
      </c>
    </row>
    <row r="62" spans="1:18" x14ac:dyDescent="0.2">
      <c r="A62" s="74"/>
      <c r="B62" s="75"/>
      <c r="C62" s="75"/>
      <c r="D62" s="76"/>
      <c r="E62" s="76"/>
      <c r="F62" s="76"/>
      <c r="G62" s="77"/>
      <c r="H62" s="77"/>
      <c r="I62" s="323" t="s">
        <v>538</v>
      </c>
      <c r="J62" s="326">
        <f t="shared" ref="J62:O62" si="0">SUM(J13:J61)</f>
        <v>27</v>
      </c>
      <c r="K62" s="326">
        <f t="shared" si="0"/>
        <v>25</v>
      </c>
      <c r="L62" s="326">
        <f t="shared" si="0"/>
        <v>23</v>
      </c>
      <c r="M62" s="326">
        <f t="shared" si="0"/>
        <v>754</v>
      </c>
      <c r="N62" s="326">
        <f t="shared" si="0"/>
        <v>571</v>
      </c>
      <c r="O62" s="326">
        <f t="shared" si="0"/>
        <v>477</v>
      </c>
      <c r="P62" s="78"/>
      <c r="Q62" s="76"/>
    </row>
    <row r="63" spans="1:18" ht="45.75" customHeight="1" x14ac:dyDescent="0.2">
      <c r="A63" s="332" t="s">
        <v>575</v>
      </c>
      <c r="B63" s="333"/>
      <c r="C63" s="333"/>
      <c r="D63" s="333"/>
      <c r="E63" s="333"/>
      <c r="F63" s="333"/>
      <c r="G63" s="333"/>
      <c r="H63" s="333"/>
      <c r="I63" s="333"/>
      <c r="J63" s="333"/>
      <c r="K63" s="333"/>
      <c r="L63" s="333"/>
      <c r="M63" s="333"/>
      <c r="N63" s="333"/>
      <c r="O63" s="333"/>
      <c r="P63" s="333"/>
      <c r="Q63" s="333"/>
    </row>
    <row r="64" spans="1:18" x14ac:dyDescent="0.2">
      <c r="A64" s="30" t="s">
        <v>540</v>
      </c>
      <c r="F64" s="30" t="s">
        <v>539</v>
      </c>
      <c r="K64" s="40" t="s">
        <v>19</v>
      </c>
      <c r="R64" s="40"/>
    </row>
    <row r="65" spans="1:11" x14ac:dyDescent="0.2">
      <c r="A65" s="30" t="s">
        <v>614</v>
      </c>
      <c r="F65" s="30" t="s">
        <v>611</v>
      </c>
      <c r="K65" s="30" t="s">
        <v>613</v>
      </c>
    </row>
    <row r="66" spans="1:11" x14ac:dyDescent="0.2">
      <c r="A66" s="30" t="s">
        <v>541</v>
      </c>
      <c r="F66" s="30" t="s">
        <v>562</v>
      </c>
      <c r="K66" s="30" t="s">
        <v>562</v>
      </c>
    </row>
  </sheetData>
  <mergeCells count="17">
    <mergeCell ref="A63:Q63"/>
    <mergeCell ref="A8:Q8"/>
    <mergeCell ref="I10:I12"/>
    <mergeCell ref="P10:Q10"/>
    <mergeCell ref="J11:L11"/>
    <mergeCell ref="M11:O11"/>
    <mergeCell ref="P11:P12"/>
    <mergeCell ref="Q11:Q12"/>
    <mergeCell ref="J10:O10"/>
    <mergeCell ref="C10:C12"/>
    <mergeCell ref="G10:G12"/>
    <mergeCell ref="E10:E12"/>
    <mergeCell ref="A10:A12"/>
    <mergeCell ref="B10:B12"/>
    <mergeCell ref="D10:D12"/>
    <mergeCell ref="F10:F12"/>
    <mergeCell ref="H10:H12"/>
  </mergeCells>
  <dataValidations count="4">
    <dataValidation type="list" allowBlank="1" showInputMessage="1" showErrorMessage="1" sqref="G13:G62">
      <formula1>calificarea_IP</formula1>
    </dataValidation>
    <dataValidation type="list" allowBlank="1" showInputMessage="1" showErrorMessage="1" sqref="F13:F62">
      <formula1>domeniul_IP</formula1>
    </dataValidation>
    <dataValidation type="list" allowBlank="1" showInputMessage="1" showErrorMessage="1" sqref="D13:D62">
      <formula1>loc</formula1>
    </dataValidation>
    <dataValidation type="list" allowBlank="1" showInputMessage="1" showErrorMessage="1" sqref="E13:E62">
      <formula1>forma</formula1>
    </dataValidation>
  </dataValidations>
  <pageMargins left="0.21" right="0.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PBrush" dvAspect="DVASPECT_ICON" shapeId="4102" r:id="rId4">
          <objectPr defaultSize="0" autoPict="0" r:id="rId5">
            <anchor moveWithCells="1" sizeWithCells="1">
              <from>
                <xdr:col>1</xdr:col>
                <xdr:colOff>361950</xdr:colOff>
                <xdr:row>1</xdr:row>
                <xdr:rowOff>0</xdr:rowOff>
              </from>
              <to>
                <xdr:col>2</xdr:col>
                <xdr:colOff>219075</xdr:colOff>
                <xdr:row>5</xdr:row>
                <xdr:rowOff>38100</xdr:rowOff>
              </to>
            </anchor>
          </objectPr>
        </oleObject>
      </mc:Choice>
      <mc:Fallback>
        <oleObject progId="PBrush" dvAspect="DVASPECT_ICON" shapeId="4102" r:id="rId4"/>
      </mc:Fallback>
    </mc:AlternateContent>
  </oleObjec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24"/>
  <sheetViews>
    <sheetView view="pageBreakPreview" zoomScaleNormal="100" zoomScaleSheetLayoutView="100" workbookViewId="0">
      <selection activeCell="A7" sqref="A7:M7"/>
    </sheetView>
  </sheetViews>
  <sheetFormatPr defaultRowHeight="12.75" x14ac:dyDescent="0.2"/>
  <cols>
    <col min="1" max="1" width="4.28515625" style="30" customWidth="1"/>
    <col min="2" max="2" width="20.140625" style="30" customWidth="1"/>
    <col min="3" max="3" width="17.7109375" style="30" customWidth="1"/>
    <col min="4" max="4" width="11.28515625" style="30" customWidth="1"/>
    <col min="5" max="5" width="13.5703125" style="30" customWidth="1"/>
    <col min="6" max="6" width="17.42578125" style="30" customWidth="1"/>
    <col min="7" max="7" width="18.140625" style="30" customWidth="1"/>
    <col min="8" max="8" width="7.42578125" style="30" customWidth="1"/>
    <col min="9" max="9" width="22.7109375" style="30" customWidth="1"/>
    <col min="10" max="11" width="7.7109375" style="30" customWidth="1"/>
    <col min="12" max="16384" width="9.140625" style="30"/>
  </cols>
  <sheetData>
    <row r="1" spans="1:13" s="89" customFormat="1" ht="15.75" x14ac:dyDescent="0.2">
      <c r="A1" s="108"/>
    </row>
    <row r="2" spans="1:13" s="89" customFormat="1" ht="15" x14ac:dyDescent="0.2">
      <c r="A2" s="107"/>
    </row>
    <row r="3" spans="1:13" s="89" customFormat="1" ht="15" x14ac:dyDescent="0.2">
      <c r="A3" s="107"/>
    </row>
    <row r="4" spans="1:13" ht="15" x14ac:dyDescent="0.2">
      <c r="A4" s="107"/>
      <c r="B4" s="26"/>
      <c r="C4" s="26"/>
      <c r="D4" s="27"/>
      <c r="E4" s="27"/>
      <c r="F4" s="27"/>
      <c r="G4" s="27"/>
      <c r="H4" s="28"/>
      <c r="I4" s="27"/>
      <c r="J4" s="31"/>
      <c r="K4" s="31"/>
      <c r="L4" s="31"/>
    </row>
    <row r="5" spans="1:13" x14ac:dyDescent="0.2">
      <c r="A5" s="25"/>
      <c r="B5" s="26"/>
      <c r="C5" s="26"/>
      <c r="D5" s="27"/>
      <c r="E5" s="27"/>
      <c r="F5" s="27"/>
      <c r="G5" s="27"/>
      <c r="H5" s="28"/>
      <c r="I5" s="27"/>
      <c r="J5" s="31"/>
      <c r="K5" s="31"/>
      <c r="L5" s="31"/>
    </row>
    <row r="6" spans="1:13" ht="18.75" x14ac:dyDescent="0.2">
      <c r="A6" s="25"/>
      <c r="B6" s="109" t="s">
        <v>609</v>
      </c>
      <c r="C6" s="26"/>
      <c r="D6" s="27"/>
      <c r="E6" s="27"/>
      <c r="F6" s="27"/>
      <c r="G6" s="27"/>
      <c r="H6" s="28"/>
      <c r="I6" s="27"/>
      <c r="J6" s="31"/>
      <c r="K6" s="31"/>
      <c r="L6" s="31"/>
      <c r="M6" s="81" t="s">
        <v>594</v>
      </c>
    </row>
    <row r="7" spans="1:13" ht="37.5" customHeight="1" x14ac:dyDescent="0.2">
      <c r="A7" s="345" t="s">
        <v>603</v>
      </c>
      <c r="B7" s="345"/>
      <c r="C7" s="345"/>
      <c r="D7" s="345"/>
      <c r="E7" s="345"/>
      <c r="F7" s="345"/>
      <c r="G7" s="345"/>
      <c r="H7" s="345"/>
      <c r="I7" s="345"/>
      <c r="J7" s="345"/>
      <c r="K7" s="345"/>
      <c r="L7" s="345"/>
      <c r="M7" s="345"/>
    </row>
    <row r="8" spans="1:13" x14ac:dyDescent="0.2">
      <c r="B8" s="331" t="s">
        <v>758</v>
      </c>
      <c r="C8" s="96"/>
      <c r="D8" s="96"/>
      <c r="E8" s="96"/>
      <c r="F8" s="96"/>
      <c r="G8" s="96"/>
      <c r="H8" s="96"/>
      <c r="I8" s="96"/>
    </row>
    <row r="9" spans="1:13" ht="41.25" customHeight="1" x14ac:dyDescent="0.2">
      <c r="A9" s="373" t="s">
        <v>525</v>
      </c>
      <c r="B9" s="373" t="s">
        <v>526</v>
      </c>
      <c r="C9" s="381" t="s">
        <v>533</v>
      </c>
      <c r="D9" s="373" t="s">
        <v>569</v>
      </c>
      <c r="E9" s="381" t="s">
        <v>570</v>
      </c>
      <c r="F9" s="373" t="s">
        <v>12</v>
      </c>
      <c r="G9" s="373" t="s">
        <v>542</v>
      </c>
      <c r="H9" s="373" t="s">
        <v>2</v>
      </c>
      <c r="I9" s="373" t="s">
        <v>21</v>
      </c>
      <c r="J9" s="373" t="s">
        <v>22</v>
      </c>
      <c r="K9" s="373"/>
      <c r="L9" s="377" t="s">
        <v>3</v>
      </c>
      <c r="M9" s="377"/>
    </row>
    <row r="10" spans="1:13" ht="27.75" customHeight="1" x14ac:dyDescent="0.2">
      <c r="A10" s="378"/>
      <c r="B10" s="378"/>
      <c r="C10" s="383"/>
      <c r="D10" s="378"/>
      <c r="E10" s="383"/>
      <c r="F10" s="378"/>
      <c r="G10" s="373"/>
      <c r="H10" s="378"/>
      <c r="I10" s="378"/>
      <c r="J10" s="94" t="s">
        <v>25</v>
      </c>
      <c r="K10" s="94" t="s">
        <v>20</v>
      </c>
      <c r="L10" s="93" t="s">
        <v>4</v>
      </c>
      <c r="M10" s="93" t="s">
        <v>5</v>
      </c>
    </row>
    <row r="11" spans="1:13" x14ac:dyDescent="0.2">
      <c r="A11" s="71"/>
      <c r="B11" s="70"/>
      <c r="C11" s="70"/>
      <c r="D11" s="70"/>
      <c r="E11" s="70"/>
      <c r="F11" s="70"/>
      <c r="G11" s="70"/>
      <c r="H11" s="47"/>
      <c r="I11" s="71"/>
      <c r="J11" s="71"/>
      <c r="K11" s="71"/>
      <c r="L11" s="73"/>
      <c r="M11" s="70"/>
    </row>
    <row r="12" spans="1:13" x14ac:dyDescent="0.2">
      <c r="A12" s="71"/>
      <c r="B12" s="70"/>
      <c r="C12" s="70"/>
      <c r="D12" s="70"/>
      <c r="E12" s="70"/>
      <c r="F12" s="70"/>
      <c r="G12" s="70"/>
      <c r="H12" s="47"/>
      <c r="I12" s="71"/>
      <c r="J12" s="71"/>
      <c r="K12" s="71"/>
      <c r="L12" s="73"/>
      <c r="M12" s="70"/>
    </row>
    <row r="13" spans="1:13" x14ac:dyDescent="0.2">
      <c r="A13" s="71"/>
      <c r="B13" s="70"/>
      <c r="C13" s="70"/>
      <c r="D13" s="70"/>
      <c r="E13" s="70"/>
      <c r="F13" s="70"/>
      <c r="G13" s="70"/>
      <c r="H13" s="47"/>
      <c r="I13" s="71"/>
      <c r="J13" s="71"/>
      <c r="K13" s="71"/>
      <c r="L13" s="73"/>
      <c r="M13" s="70"/>
    </row>
    <row r="14" spans="1:13" x14ac:dyDescent="0.2">
      <c r="A14" s="71"/>
      <c r="B14" s="70"/>
      <c r="C14" s="70"/>
      <c r="D14" s="70"/>
      <c r="E14" s="70"/>
      <c r="F14" s="70"/>
      <c r="G14" s="70"/>
      <c r="H14" s="47"/>
      <c r="I14" s="71"/>
      <c r="J14" s="71"/>
      <c r="K14" s="71"/>
      <c r="L14" s="73"/>
      <c r="M14" s="70"/>
    </row>
    <row r="15" spans="1:13" x14ac:dyDescent="0.2">
      <c r="A15" s="71"/>
      <c r="B15" s="70"/>
      <c r="C15" s="70"/>
      <c r="D15" s="70"/>
      <c r="E15" s="70"/>
      <c r="F15" s="70"/>
      <c r="G15" s="70"/>
      <c r="H15" s="47"/>
      <c r="I15" s="71"/>
      <c r="J15" s="71"/>
      <c r="K15" s="71"/>
      <c r="L15" s="73"/>
      <c r="M15" s="70"/>
    </row>
    <row r="16" spans="1:13" x14ac:dyDescent="0.2">
      <c r="A16" s="71"/>
      <c r="B16" s="70"/>
      <c r="C16" s="70"/>
      <c r="D16" s="70"/>
      <c r="E16" s="70"/>
      <c r="F16" s="70"/>
      <c r="G16" s="70"/>
      <c r="H16" s="47"/>
      <c r="I16" s="71"/>
      <c r="J16" s="71"/>
      <c r="K16" s="71"/>
      <c r="L16" s="73"/>
      <c r="M16" s="70"/>
    </row>
    <row r="17" spans="1:13" x14ac:dyDescent="0.2">
      <c r="A17" s="71"/>
      <c r="B17" s="70"/>
      <c r="C17" s="70"/>
      <c r="D17" s="70"/>
      <c r="E17" s="70"/>
      <c r="F17" s="70"/>
      <c r="G17" s="70"/>
      <c r="H17" s="47"/>
      <c r="I17" s="71"/>
      <c r="J17" s="71"/>
      <c r="K17" s="71"/>
      <c r="L17" s="73"/>
      <c r="M17" s="70"/>
    </row>
    <row r="18" spans="1:13" x14ac:dyDescent="0.2">
      <c r="A18" s="71"/>
      <c r="B18" s="70"/>
      <c r="C18" s="70"/>
      <c r="D18" s="70"/>
      <c r="E18" s="70"/>
      <c r="F18" s="70"/>
      <c r="G18" s="70"/>
      <c r="H18" s="47"/>
      <c r="I18" s="71"/>
      <c r="J18" s="71"/>
      <c r="K18" s="71"/>
      <c r="L18" s="73"/>
      <c r="M18" s="70"/>
    </row>
    <row r="19" spans="1:13" x14ac:dyDescent="0.2">
      <c r="A19" s="71"/>
      <c r="B19" s="70"/>
      <c r="C19" s="70"/>
      <c r="D19" s="70"/>
      <c r="E19" s="70"/>
      <c r="F19" s="70"/>
      <c r="G19" s="70"/>
      <c r="H19" s="47"/>
      <c r="I19" s="71"/>
      <c r="J19" s="71"/>
      <c r="K19" s="71"/>
      <c r="L19" s="73"/>
      <c r="M19" s="70"/>
    </row>
    <row r="20" spans="1:13" x14ac:dyDescent="0.2">
      <c r="A20" s="77"/>
      <c r="B20" s="76"/>
      <c r="C20" s="76"/>
      <c r="D20" s="76"/>
      <c r="E20" s="76"/>
      <c r="F20" s="76"/>
      <c r="G20" s="76"/>
      <c r="H20" s="54"/>
      <c r="I20" s="77"/>
      <c r="J20" s="77"/>
      <c r="K20" s="77"/>
      <c r="L20" s="78"/>
      <c r="M20" s="76"/>
    </row>
    <row r="21" spans="1:13" ht="52.5" customHeight="1" x14ac:dyDescent="0.2">
      <c r="A21" s="332" t="s">
        <v>577</v>
      </c>
      <c r="B21" s="333"/>
      <c r="C21" s="333"/>
      <c r="D21" s="333"/>
      <c r="E21" s="333"/>
      <c r="F21" s="333"/>
      <c r="G21" s="333"/>
      <c r="H21" s="333"/>
      <c r="I21" s="333"/>
      <c r="J21" s="333"/>
      <c r="K21" s="333"/>
      <c r="L21" s="333"/>
      <c r="M21" s="333"/>
    </row>
    <row r="22" spans="1:13" x14ac:dyDescent="0.2">
      <c r="A22" s="30" t="s">
        <v>540</v>
      </c>
      <c r="F22" s="30" t="s">
        <v>539</v>
      </c>
      <c r="J22" s="40" t="s">
        <v>19</v>
      </c>
    </row>
    <row r="23" spans="1:13" ht="13.5" x14ac:dyDescent="0.25">
      <c r="A23" s="30" t="s">
        <v>614</v>
      </c>
      <c r="F23" s="30" t="s">
        <v>611</v>
      </c>
      <c r="J23" s="30" t="s">
        <v>615</v>
      </c>
    </row>
    <row r="24" spans="1:13" x14ac:dyDescent="0.2">
      <c r="A24" s="30" t="s">
        <v>541</v>
      </c>
      <c r="F24" s="30" t="s">
        <v>562</v>
      </c>
      <c r="J24" s="30" t="s">
        <v>562</v>
      </c>
    </row>
  </sheetData>
  <mergeCells count="13">
    <mergeCell ref="A21:M21"/>
    <mergeCell ref="F9:F10"/>
    <mergeCell ref="G9:G10"/>
    <mergeCell ref="H9:H10"/>
    <mergeCell ref="I9:I10"/>
    <mergeCell ref="A7:M7"/>
    <mergeCell ref="C9:C10"/>
    <mergeCell ref="E9:E10"/>
    <mergeCell ref="L9:M9"/>
    <mergeCell ref="J9:K9"/>
    <mergeCell ref="A9:A10"/>
    <mergeCell ref="B9:B10"/>
    <mergeCell ref="D9:D10"/>
  </mergeCells>
  <phoneticPr fontId="8" type="noConversion"/>
  <dataValidations count="5">
    <dataValidation type="list" allowBlank="1" showInputMessage="1" showErrorMessage="1" sqref="F11:F20">
      <formula1>profil_IP</formula1>
    </dataValidation>
    <dataValidation type="list" allowBlank="1" showInputMessage="1" showErrorMessage="1" sqref="G11:G20">
      <formula1>domeniul_IP</formula1>
    </dataValidation>
    <dataValidation type="list" allowBlank="1" showInputMessage="1" showErrorMessage="1" sqref="I11:I20">
      <formula1>calificarea_IP</formula1>
    </dataValidation>
    <dataValidation type="list" allowBlank="1" showInputMessage="1" showErrorMessage="1" sqref="D11:D20">
      <formula1>loc</formula1>
    </dataValidation>
    <dataValidation type="list" allowBlank="1" showInputMessage="1" showErrorMessage="1" sqref="E11:E20">
      <formula1>forma</formula1>
    </dataValidation>
  </dataValidations>
  <pageMargins left="0.39" right="0.16" top="1" bottom="0.6" header="0.5" footer="0.38"/>
  <pageSetup scale="79" orientation="landscape" horizontalDpi="300" verticalDpi="300" r:id="rId1"/>
  <headerFooter alignWithMargins="0"/>
  <drawing r:id="rId2"/>
  <legacyDrawing r:id="rId3"/>
  <oleObjects>
    <mc:AlternateContent xmlns:mc="http://schemas.openxmlformats.org/markup-compatibility/2006">
      <mc:Choice Requires="x14">
        <oleObject progId="PBrush" dvAspect="DVASPECT_ICON" shapeId="5126" r:id="rId4">
          <objectPr defaultSize="0" autoPict="0" r:id="rId5">
            <anchor moveWithCells="1" sizeWithCells="1">
              <from>
                <xdr:col>0</xdr:col>
                <xdr:colOff>95250</xdr:colOff>
                <xdr:row>0</xdr:row>
                <xdr:rowOff>28575</xdr:rowOff>
              </from>
              <to>
                <xdr:col>1</xdr:col>
                <xdr:colOff>1076325</xdr:colOff>
                <xdr:row>4</xdr:row>
                <xdr:rowOff>47625</xdr:rowOff>
              </to>
            </anchor>
          </objectPr>
        </oleObject>
      </mc:Choice>
      <mc:Fallback>
        <oleObject progId="PBrush" dvAspect="DVASPECT_ICON" shapeId="5126" r:id="rId4"/>
      </mc:Fallback>
    </mc:AlternateContent>
  </oleObjec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32"/>
  <sheetViews>
    <sheetView view="pageBreakPreview" topLeftCell="A23" zoomScaleNormal="100" zoomScaleSheetLayoutView="100" workbookViewId="0">
      <selection activeCell="R28" sqref="R28"/>
    </sheetView>
  </sheetViews>
  <sheetFormatPr defaultRowHeight="12.75" x14ac:dyDescent="0.2"/>
  <cols>
    <col min="1" max="1" width="4.140625" style="30" customWidth="1"/>
    <col min="2" max="2" width="21.7109375" style="30" customWidth="1"/>
    <col min="3" max="3" width="16.5703125" style="30" customWidth="1"/>
    <col min="4" max="4" width="10.7109375" style="30" customWidth="1"/>
    <col min="5" max="5" width="7.140625" style="30" customWidth="1"/>
    <col min="6" max="6" width="4.85546875" style="30" customWidth="1"/>
    <col min="7" max="7" width="21.7109375" style="30" customWidth="1"/>
    <col min="8" max="8" width="23.85546875" style="30" customWidth="1"/>
    <col min="9" max="14" width="4.7109375" style="30" customWidth="1"/>
    <col min="15" max="17" width="4.5703125" style="30" customWidth="1"/>
    <col min="18" max="20" width="4.7109375" style="30" customWidth="1"/>
    <col min="21" max="22" width="8.7109375" style="30" customWidth="1"/>
    <col min="23" max="16384" width="9.140625" style="30"/>
  </cols>
  <sheetData>
    <row r="1" spans="1:22" s="89" customFormat="1" ht="15.75" x14ac:dyDescent="0.2">
      <c r="A1" s="108"/>
    </row>
    <row r="2" spans="1:22" s="89" customFormat="1" ht="15" x14ac:dyDescent="0.2">
      <c r="A2" s="107"/>
    </row>
    <row r="3" spans="1:22" s="89" customFormat="1" ht="15" x14ac:dyDescent="0.2">
      <c r="A3" s="107"/>
    </row>
    <row r="4" spans="1:22" ht="15" x14ac:dyDescent="0.2">
      <c r="A4" s="107"/>
      <c r="B4" s="26"/>
      <c r="C4" s="26"/>
      <c r="D4" s="26"/>
      <c r="E4" s="27"/>
      <c r="F4" s="27"/>
      <c r="G4" s="27"/>
      <c r="H4" s="28"/>
      <c r="I4" s="27"/>
      <c r="J4" s="25"/>
      <c r="K4" s="25"/>
      <c r="L4" s="25"/>
      <c r="M4" s="25"/>
      <c r="N4" s="25"/>
      <c r="O4" s="25"/>
      <c r="P4" s="25"/>
      <c r="Q4" s="31"/>
      <c r="S4" s="41"/>
      <c r="T4" s="31"/>
    </row>
    <row r="5" spans="1:22" x14ac:dyDescent="0.2">
      <c r="A5" s="25"/>
      <c r="B5" s="26"/>
      <c r="C5" s="26"/>
      <c r="D5" s="26"/>
      <c r="E5" s="27"/>
      <c r="F5" s="27"/>
      <c r="G5" s="27"/>
      <c r="H5" s="28"/>
      <c r="I5" s="27"/>
      <c r="J5" s="25"/>
      <c r="K5" s="25"/>
      <c r="L5" s="25"/>
      <c r="M5" s="25"/>
      <c r="N5" s="25"/>
      <c r="O5" s="25"/>
      <c r="P5" s="25"/>
      <c r="Q5" s="31"/>
      <c r="R5" s="31"/>
      <c r="S5" s="31"/>
      <c r="T5" s="31"/>
      <c r="U5" s="31"/>
      <c r="V5" s="31"/>
    </row>
    <row r="6" spans="1:22" ht="18.75" x14ac:dyDescent="0.2">
      <c r="A6" s="25"/>
      <c r="B6" s="109" t="s">
        <v>609</v>
      </c>
      <c r="C6" s="26"/>
      <c r="D6" s="26"/>
      <c r="E6" s="26"/>
      <c r="F6" s="26"/>
      <c r="G6" s="27"/>
      <c r="H6" s="27"/>
      <c r="I6" s="25"/>
      <c r="J6" s="25"/>
      <c r="K6" s="25"/>
      <c r="L6" s="25"/>
      <c r="M6" s="25"/>
      <c r="N6" s="25"/>
      <c r="O6" s="25"/>
      <c r="P6" s="25"/>
      <c r="Q6" s="31"/>
      <c r="R6" s="31"/>
      <c r="S6" s="31"/>
      <c r="T6" s="31"/>
      <c r="U6" s="31"/>
      <c r="V6" s="41" t="s">
        <v>591</v>
      </c>
    </row>
    <row r="7" spans="1:22" ht="33" customHeight="1" x14ac:dyDescent="0.2">
      <c r="A7" s="401" t="s">
        <v>604</v>
      </c>
      <c r="B7" s="401"/>
      <c r="C7" s="401"/>
      <c r="D7" s="401"/>
      <c r="E7" s="401"/>
      <c r="F7" s="401"/>
      <c r="G7" s="401"/>
      <c r="H7" s="401"/>
      <c r="I7" s="401"/>
      <c r="J7" s="401"/>
      <c r="K7" s="401"/>
      <c r="L7" s="401"/>
      <c r="M7" s="401"/>
      <c r="N7" s="401"/>
      <c r="O7" s="401"/>
      <c r="P7" s="401"/>
      <c r="Q7" s="401"/>
      <c r="R7" s="401"/>
      <c r="S7" s="401"/>
      <c r="T7" s="401"/>
      <c r="U7" s="401"/>
      <c r="V7" s="401"/>
    </row>
    <row r="8" spans="1:22" x14ac:dyDescent="0.2">
      <c r="A8" s="27"/>
      <c r="B8" s="27"/>
      <c r="C8" s="27"/>
      <c r="D8" s="27"/>
      <c r="E8" s="27"/>
      <c r="F8" s="27"/>
      <c r="G8" s="27"/>
      <c r="H8" s="27"/>
      <c r="I8" s="27"/>
      <c r="J8" s="27"/>
      <c r="K8" s="27"/>
      <c r="L8" s="27"/>
      <c r="M8" s="27"/>
      <c r="N8" s="27"/>
      <c r="O8" s="27"/>
      <c r="P8" s="27"/>
      <c r="Q8" s="27"/>
      <c r="R8" s="27"/>
      <c r="S8" s="27"/>
      <c r="T8" s="27"/>
      <c r="U8" s="45"/>
      <c r="V8" s="45"/>
    </row>
    <row r="9" spans="1:22" ht="29.25" customHeight="1" x14ac:dyDescent="0.2">
      <c r="A9" s="373" t="s">
        <v>525</v>
      </c>
      <c r="B9" s="373" t="s">
        <v>526</v>
      </c>
      <c r="C9" s="381" t="s">
        <v>533</v>
      </c>
      <c r="D9" s="373" t="s">
        <v>569</v>
      </c>
      <c r="E9" s="373" t="s">
        <v>571</v>
      </c>
      <c r="F9" s="373" t="s">
        <v>550</v>
      </c>
      <c r="G9" s="373" t="s">
        <v>551</v>
      </c>
      <c r="H9" s="373" t="s">
        <v>21</v>
      </c>
      <c r="I9" s="398" t="s">
        <v>605</v>
      </c>
      <c r="J9" s="399"/>
      <c r="K9" s="399"/>
      <c r="L9" s="399"/>
      <c r="M9" s="399"/>
      <c r="N9" s="399"/>
      <c r="O9" s="399"/>
      <c r="P9" s="399"/>
      <c r="Q9" s="399"/>
      <c r="R9" s="399"/>
      <c r="S9" s="399"/>
      <c r="T9" s="399"/>
      <c r="U9" s="377" t="s">
        <v>3</v>
      </c>
      <c r="V9" s="377"/>
    </row>
    <row r="10" spans="1:22" ht="15.75" customHeight="1" x14ac:dyDescent="0.2">
      <c r="A10" s="373"/>
      <c r="B10" s="373"/>
      <c r="C10" s="382"/>
      <c r="D10" s="373"/>
      <c r="E10" s="373"/>
      <c r="F10" s="373"/>
      <c r="G10" s="373"/>
      <c r="H10" s="391"/>
      <c r="I10" s="373" t="s">
        <v>14</v>
      </c>
      <c r="J10" s="373"/>
      <c r="K10" s="373"/>
      <c r="L10" s="373"/>
      <c r="M10" s="373"/>
      <c r="N10" s="373"/>
      <c r="O10" s="400" t="s">
        <v>15</v>
      </c>
      <c r="P10" s="400"/>
      <c r="Q10" s="400"/>
      <c r="R10" s="400"/>
      <c r="S10" s="400"/>
      <c r="T10" s="400"/>
      <c r="U10" s="397" t="s">
        <v>546</v>
      </c>
      <c r="V10" s="385" t="s">
        <v>547</v>
      </c>
    </row>
    <row r="11" spans="1:22" x14ac:dyDescent="0.2">
      <c r="A11" s="378"/>
      <c r="B11" s="378"/>
      <c r="C11" s="382"/>
      <c r="D11" s="373"/>
      <c r="E11" s="373"/>
      <c r="F11" s="373"/>
      <c r="G11" s="378"/>
      <c r="H11" s="402"/>
      <c r="I11" s="373" t="s">
        <v>6</v>
      </c>
      <c r="J11" s="373"/>
      <c r="K11" s="373"/>
      <c r="L11" s="373" t="s">
        <v>7</v>
      </c>
      <c r="M11" s="373"/>
      <c r="N11" s="373"/>
      <c r="O11" s="400" t="s">
        <v>6</v>
      </c>
      <c r="P11" s="400"/>
      <c r="Q11" s="400"/>
      <c r="R11" s="400" t="s">
        <v>7</v>
      </c>
      <c r="S11" s="400"/>
      <c r="T11" s="400"/>
      <c r="U11" s="397"/>
      <c r="V11" s="385"/>
    </row>
    <row r="12" spans="1:22" ht="41.25" customHeight="1" x14ac:dyDescent="0.2">
      <c r="A12" s="378"/>
      <c r="B12" s="378"/>
      <c r="C12" s="383"/>
      <c r="D12" s="373"/>
      <c r="E12" s="373"/>
      <c r="F12" s="373"/>
      <c r="G12" s="378"/>
      <c r="H12" s="402"/>
      <c r="I12" s="92" t="s">
        <v>16</v>
      </c>
      <c r="J12" s="92" t="s">
        <v>17</v>
      </c>
      <c r="K12" s="92" t="s">
        <v>18</v>
      </c>
      <c r="L12" s="92" t="s">
        <v>16</v>
      </c>
      <c r="M12" s="92" t="s">
        <v>17</v>
      </c>
      <c r="N12" s="92" t="s">
        <v>18</v>
      </c>
      <c r="O12" s="91" t="s">
        <v>16</v>
      </c>
      <c r="P12" s="91" t="s">
        <v>17</v>
      </c>
      <c r="Q12" s="91" t="s">
        <v>18</v>
      </c>
      <c r="R12" s="91" t="s">
        <v>16</v>
      </c>
      <c r="S12" s="91" t="s">
        <v>17</v>
      </c>
      <c r="T12" s="91" t="s">
        <v>18</v>
      </c>
      <c r="U12" s="397"/>
      <c r="V12" s="385"/>
    </row>
    <row r="13" spans="1:22" s="83" customFormat="1" ht="25.5" x14ac:dyDescent="0.25">
      <c r="A13" s="79">
        <v>1</v>
      </c>
      <c r="B13" s="124" t="s">
        <v>670</v>
      </c>
      <c r="C13" s="152" t="s">
        <v>624</v>
      </c>
      <c r="D13" s="153" t="s">
        <v>518</v>
      </c>
      <c r="E13" s="153" t="s">
        <v>520</v>
      </c>
      <c r="F13" s="153" t="s">
        <v>523</v>
      </c>
      <c r="G13" s="153" t="s">
        <v>324</v>
      </c>
      <c r="H13" s="154" t="s">
        <v>335</v>
      </c>
      <c r="I13" s="153">
        <v>3</v>
      </c>
      <c r="J13" s="153">
        <v>2</v>
      </c>
      <c r="K13" s="153">
        <v>1</v>
      </c>
      <c r="L13" s="153">
        <v>84</v>
      </c>
      <c r="M13" s="153">
        <v>46</v>
      </c>
      <c r="N13" s="153">
        <v>27</v>
      </c>
      <c r="O13" s="79"/>
      <c r="P13" s="79"/>
      <c r="Q13" s="79"/>
      <c r="R13" s="79"/>
      <c r="S13" s="79"/>
      <c r="T13" s="79"/>
      <c r="U13" s="87"/>
      <c r="V13" s="117" t="s">
        <v>621</v>
      </c>
    </row>
    <row r="14" spans="1:22" s="83" customFormat="1" ht="25.5" x14ac:dyDescent="0.25">
      <c r="A14" s="79"/>
      <c r="B14" s="124" t="s">
        <v>670</v>
      </c>
      <c r="C14" s="152" t="s">
        <v>624</v>
      </c>
      <c r="D14" s="153" t="s">
        <v>518</v>
      </c>
      <c r="E14" s="153" t="s">
        <v>521</v>
      </c>
      <c r="F14" s="153" t="s">
        <v>523</v>
      </c>
      <c r="G14" s="153" t="s">
        <v>324</v>
      </c>
      <c r="H14" s="154" t="s">
        <v>335</v>
      </c>
      <c r="I14" s="153">
        <v>3</v>
      </c>
      <c r="J14" s="153">
        <v>2</v>
      </c>
      <c r="K14" s="153">
        <v>2</v>
      </c>
      <c r="L14" s="153">
        <v>81</v>
      </c>
      <c r="M14" s="153">
        <v>65</v>
      </c>
      <c r="N14" s="153">
        <v>42</v>
      </c>
      <c r="O14" s="79"/>
      <c r="P14" s="79"/>
      <c r="Q14" s="79"/>
      <c r="R14" s="79"/>
      <c r="S14" s="79"/>
      <c r="T14" s="79"/>
      <c r="U14" s="87"/>
      <c r="V14" s="117" t="s">
        <v>621</v>
      </c>
    </row>
    <row r="15" spans="1:22" s="83" customFormat="1" ht="25.5" x14ac:dyDescent="0.25">
      <c r="A15" s="79">
        <v>2</v>
      </c>
      <c r="B15" s="171" t="s">
        <v>674</v>
      </c>
      <c r="C15" s="166" t="s">
        <v>628</v>
      </c>
      <c r="D15" s="168" t="s">
        <v>518</v>
      </c>
      <c r="E15" s="168" t="s">
        <v>520</v>
      </c>
      <c r="F15" s="168" t="s">
        <v>523</v>
      </c>
      <c r="G15" s="168" t="s">
        <v>555</v>
      </c>
      <c r="H15" s="169" t="s">
        <v>376</v>
      </c>
      <c r="I15" s="168"/>
      <c r="J15" s="168">
        <v>1</v>
      </c>
      <c r="K15" s="168"/>
      <c r="L15" s="168"/>
      <c r="M15" s="168">
        <v>23</v>
      </c>
      <c r="N15" s="168"/>
      <c r="O15" s="168"/>
      <c r="P15" s="168"/>
      <c r="Q15" s="168"/>
      <c r="R15" s="168"/>
      <c r="S15" s="168"/>
      <c r="T15" s="168"/>
      <c r="U15" s="170"/>
      <c r="V15" s="117" t="s">
        <v>621</v>
      </c>
    </row>
    <row r="16" spans="1:22" s="83" customFormat="1" ht="25.5" x14ac:dyDescent="0.25">
      <c r="A16" s="79"/>
      <c r="B16" s="171" t="s">
        <v>674</v>
      </c>
      <c r="C16" s="166" t="s">
        <v>628</v>
      </c>
      <c r="D16" s="168" t="s">
        <v>518</v>
      </c>
      <c r="E16" s="168" t="s">
        <v>520</v>
      </c>
      <c r="F16" s="168" t="s">
        <v>523</v>
      </c>
      <c r="G16" s="168" t="s">
        <v>555</v>
      </c>
      <c r="H16" s="169" t="s">
        <v>457</v>
      </c>
      <c r="I16" s="168"/>
      <c r="J16" s="168"/>
      <c r="K16" s="168"/>
      <c r="L16" s="168"/>
      <c r="M16" s="168"/>
      <c r="N16" s="168"/>
      <c r="O16" s="168">
        <v>1</v>
      </c>
      <c r="P16" s="168"/>
      <c r="Q16" s="168"/>
      <c r="R16" s="168">
        <v>30</v>
      </c>
      <c r="S16" s="168"/>
      <c r="T16" s="168"/>
      <c r="U16" s="170"/>
      <c r="V16" s="117" t="s">
        <v>621</v>
      </c>
    </row>
    <row r="17" spans="1:22" s="83" customFormat="1" ht="25.5" x14ac:dyDescent="0.25">
      <c r="A17" s="79"/>
      <c r="B17" s="171" t="s">
        <v>674</v>
      </c>
      <c r="C17" s="166" t="s">
        <v>628</v>
      </c>
      <c r="D17" s="168" t="s">
        <v>518</v>
      </c>
      <c r="E17" s="168" t="s">
        <v>520</v>
      </c>
      <c r="F17" s="168" t="s">
        <v>523</v>
      </c>
      <c r="G17" s="168" t="s">
        <v>555</v>
      </c>
      <c r="H17" s="169" t="s">
        <v>430</v>
      </c>
      <c r="I17" s="168"/>
      <c r="J17" s="168"/>
      <c r="K17" s="168"/>
      <c r="L17" s="168"/>
      <c r="M17" s="168"/>
      <c r="N17" s="168"/>
      <c r="O17" s="168">
        <v>1</v>
      </c>
      <c r="P17" s="168"/>
      <c r="Q17" s="168"/>
      <c r="R17" s="168">
        <v>30</v>
      </c>
      <c r="S17" s="168"/>
      <c r="T17" s="168"/>
      <c r="U17" s="170"/>
      <c r="V17" s="117" t="s">
        <v>621</v>
      </c>
    </row>
    <row r="18" spans="1:22" s="83" customFormat="1" ht="25.5" x14ac:dyDescent="0.25">
      <c r="A18" s="79">
        <v>3</v>
      </c>
      <c r="B18" s="127" t="s">
        <v>640</v>
      </c>
      <c r="C18" s="166" t="s">
        <v>628</v>
      </c>
      <c r="D18" s="168" t="s">
        <v>518</v>
      </c>
      <c r="E18" s="168" t="s">
        <v>520</v>
      </c>
      <c r="F18" s="168" t="s">
        <v>523</v>
      </c>
      <c r="G18" s="168" t="s">
        <v>35</v>
      </c>
      <c r="H18" s="169" t="s">
        <v>321</v>
      </c>
      <c r="I18" s="168"/>
      <c r="J18" s="168">
        <v>1</v>
      </c>
      <c r="K18" s="168"/>
      <c r="L18" s="168"/>
      <c r="M18" s="168">
        <v>28</v>
      </c>
      <c r="N18" s="168"/>
      <c r="O18" s="168"/>
      <c r="P18" s="168"/>
      <c r="Q18" s="168"/>
      <c r="R18" s="168"/>
      <c r="S18" s="168"/>
      <c r="T18" s="168"/>
      <c r="U18" s="170"/>
      <c r="V18" s="168" t="s">
        <v>692</v>
      </c>
    </row>
    <row r="19" spans="1:22" s="83" customFormat="1" ht="25.5" x14ac:dyDescent="0.25">
      <c r="A19" s="79"/>
      <c r="B19" s="127" t="s">
        <v>640</v>
      </c>
      <c r="C19" s="166" t="s">
        <v>628</v>
      </c>
      <c r="D19" s="168" t="s">
        <v>518</v>
      </c>
      <c r="E19" s="168" t="s">
        <v>520</v>
      </c>
      <c r="F19" s="168" t="s">
        <v>523</v>
      </c>
      <c r="G19" s="168" t="s">
        <v>35</v>
      </c>
      <c r="H19" s="169" t="s">
        <v>325</v>
      </c>
      <c r="I19" s="168">
        <v>1</v>
      </c>
      <c r="J19" s="168"/>
      <c r="K19" s="168"/>
      <c r="L19" s="168">
        <v>28</v>
      </c>
      <c r="M19" s="168"/>
      <c r="N19" s="168"/>
      <c r="O19" s="168"/>
      <c r="P19" s="168"/>
      <c r="Q19" s="168"/>
      <c r="R19" s="168"/>
      <c r="S19" s="168"/>
      <c r="T19" s="168"/>
      <c r="U19" s="170"/>
      <c r="V19" s="168" t="s">
        <v>684</v>
      </c>
    </row>
    <row r="20" spans="1:22" s="83" customFormat="1" x14ac:dyDescent="0.25">
      <c r="A20" s="168">
        <v>4</v>
      </c>
      <c r="B20" s="188" t="s">
        <v>641</v>
      </c>
      <c r="C20" s="188" t="s">
        <v>644</v>
      </c>
      <c r="D20" s="188" t="s">
        <v>519</v>
      </c>
      <c r="E20" s="188" t="s">
        <v>520</v>
      </c>
      <c r="F20" s="188" t="s">
        <v>523</v>
      </c>
      <c r="G20" s="188" t="s">
        <v>63</v>
      </c>
      <c r="H20" s="189" t="s">
        <v>414</v>
      </c>
      <c r="I20" s="188">
        <v>1</v>
      </c>
      <c r="J20" s="188">
        <v>1</v>
      </c>
      <c r="K20" s="188"/>
      <c r="L20" s="188">
        <v>34</v>
      </c>
      <c r="M20" s="188">
        <v>18</v>
      </c>
      <c r="N20" s="188"/>
      <c r="O20" s="188"/>
      <c r="P20" s="188"/>
      <c r="Q20" s="188"/>
      <c r="R20" s="188"/>
      <c r="S20" s="188"/>
      <c r="T20" s="188"/>
      <c r="U20" s="190"/>
      <c r="V20" s="188" t="s">
        <v>621</v>
      </c>
    </row>
    <row r="21" spans="1:22" s="83" customFormat="1" ht="25.5" x14ac:dyDescent="0.25">
      <c r="A21" s="168"/>
      <c r="B21" s="188" t="s">
        <v>641</v>
      </c>
      <c r="C21" s="188" t="s">
        <v>699</v>
      </c>
      <c r="D21" s="188" t="s">
        <v>519</v>
      </c>
      <c r="E21" s="188" t="s">
        <v>520</v>
      </c>
      <c r="F21" s="188" t="s">
        <v>523</v>
      </c>
      <c r="G21" s="188" t="s">
        <v>53</v>
      </c>
      <c r="H21" s="189" t="s">
        <v>408</v>
      </c>
      <c r="I21" s="188">
        <v>1</v>
      </c>
      <c r="J21" s="188"/>
      <c r="K21" s="188"/>
      <c r="L21" s="188">
        <v>31</v>
      </c>
      <c r="M21" s="188"/>
      <c r="N21" s="188"/>
      <c r="O21" s="188"/>
      <c r="P21" s="188"/>
      <c r="Q21" s="188"/>
      <c r="R21" s="188"/>
      <c r="S21" s="188"/>
      <c r="T21" s="188"/>
      <c r="U21" s="190" t="s">
        <v>698</v>
      </c>
      <c r="V21" s="188"/>
    </row>
    <row r="22" spans="1:22" s="83" customFormat="1" ht="25.5" x14ac:dyDescent="0.25">
      <c r="A22" s="168">
        <v>5</v>
      </c>
      <c r="B22" s="197" t="s">
        <v>713</v>
      </c>
      <c r="C22" s="204" t="s">
        <v>650</v>
      </c>
      <c r="D22" s="204" t="s">
        <v>518</v>
      </c>
      <c r="E22" s="204" t="s">
        <v>520</v>
      </c>
      <c r="F22" s="204" t="s">
        <v>523</v>
      </c>
      <c r="G22" s="204" t="s">
        <v>59</v>
      </c>
      <c r="H22" s="207" t="s">
        <v>415</v>
      </c>
      <c r="I22" s="204">
        <v>1</v>
      </c>
      <c r="J22" s="204">
        <v>1</v>
      </c>
      <c r="K22" s="204"/>
      <c r="L22" s="204">
        <v>28</v>
      </c>
      <c r="M22" s="204">
        <v>26</v>
      </c>
      <c r="N22" s="204"/>
      <c r="O22" s="204"/>
      <c r="P22" s="204"/>
      <c r="Q22" s="204"/>
      <c r="R22" s="204"/>
      <c r="S22" s="204"/>
      <c r="T22" s="204"/>
      <c r="U22" s="208" t="s">
        <v>706</v>
      </c>
      <c r="V22" s="168"/>
    </row>
    <row r="23" spans="1:22" s="206" customFormat="1" ht="38.25" x14ac:dyDescent="0.25">
      <c r="A23" s="204">
        <v>6</v>
      </c>
      <c r="B23" s="234" t="s">
        <v>721</v>
      </c>
      <c r="C23" s="234" t="s">
        <v>655</v>
      </c>
      <c r="D23" s="234" t="s">
        <v>518</v>
      </c>
      <c r="E23" s="234" t="s">
        <v>520</v>
      </c>
      <c r="F23" s="234" t="s">
        <v>523</v>
      </c>
      <c r="G23" s="234" t="s">
        <v>69</v>
      </c>
      <c r="H23" s="235" t="s">
        <v>323</v>
      </c>
      <c r="I23" s="234"/>
      <c r="J23" s="234">
        <v>1</v>
      </c>
      <c r="K23" s="234"/>
      <c r="L23" s="234"/>
      <c r="M23" s="234">
        <v>24</v>
      </c>
      <c r="N23" s="234"/>
      <c r="O23" s="234"/>
      <c r="P23" s="234"/>
      <c r="Q23" s="234"/>
      <c r="R23" s="234"/>
      <c r="S23" s="234"/>
      <c r="T23" s="234"/>
      <c r="U23" s="236" t="s">
        <v>722</v>
      </c>
      <c r="V23" s="204"/>
    </row>
    <row r="24" spans="1:22" s="83" customFormat="1" ht="38.25" x14ac:dyDescent="0.25">
      <c r="A24" s="168"/>
      <c r="B24" s="234" t="s">
        <v>721</v>
      </c>
      <c r="C24" s="234" t="s">
        <v>655</v>
      </c>
      <c r="D24" s="234" t="s">
        <v>518</v>
      </c>
      <c r="E24" s="234" t="s">
        <v>520</v>
      </c>
      <c r="F24" s="234" t="s">
        <v>523</v>
      </c>
      <c r="G24" s="234" t="s">
        <v>198</v>
      </c>
      <c r="H24" s="235" t="s">
        <v>385</v>
      </c>
      <c r="I24" s="234">
        <v>1</v>
      </c>
      <c r="J24" s="234"/>
      <c r="K24" s="234"/>
      <c r="L24" s="234">
        <v>24</v>
      </c>
      <c r="M24" s="234"/>
      <c r="N24" s="234"/>
      <c r="O24" s="234"/>
      <c r="P24" s="234"/>
      <c r="Q24" s="234"/>
      <c r="R24" s="234"/>
      <c r="S24" s="234"/>
      <c r="T24" s="234"/>
      <c r="U24" s="236" t="s">
        <v>722</v>
      </c>
      <c r="V24" s="168"/>
    </row>
    <row r="25" spans="1:22" s="288" customFormat="1" ht="51" x14ac:dyDescent="0.25">
      <c r="A25" s="287">
        <v>7</v>
      </c>
      <c r="B25" s="294" t="s">
        <v>663</v>
      </c>
      <c r="C25" s="290" t="s">
        <v>662</v>
      </c>
      <c r="D25" s="291" t="s">
        <v>518</v>
      </c>
      <c r="E25" s="291" t="s">
        <v>520</v>
      </c>
      <c r="F25" s="291" t="s">
        <v>523</v>
      </c>
      <c r="G25" s="291" t="s">
        <v>194</v>
      </c>
      <c r="H25" s="292" t="s">
        <v>321</v>
      </c>
      <c r="I25" s="291">
        <v>1</v>
      </c>
      <c r="J25" s="291"/>
      <c r="K25" s="291"/>
      <c r="L25" s="291">
        <v>33</v>
      </c>
      <c r="M25" s="291"/>
      <c r="N25" s="291"/>
      <c r="O25" s="291"/>
      <c r="P25" s="291"/>
      <c r="Q25" s="291"/>
      <c r="R25" s="291"/>
      <c r="S25" s="291"/>
      <c r="T25" s="291"/>
      <c r="U25" s="293"/>
      <c r="V25" s="293" t="s">
        <v>747</v>
      </c>
    </row>
    <row r="26" spans="1:22" s="288" customFormat="1" ht="51" x14ac:dyDescent="0.25">
      <c r="A26" s="287"/>
      <c r="B26" s="294" t="s">
        <v>663</v>
      </c>
      <c r="C26" s="290" t="s">
        <v>662</v>
      </c>
      <c r="D26" s="291" t="s">
        <v>518</v>
      </c>
      <c r="E26" s="291" t="s">
        <v>520</v>
      </c>
      <c r="F26" s="291" t="s">
        <v>523</v>
      </c>
      <c r="G26" s="291" t="s">
        <v>53</v>
      </c>
      <c r="H26" s="292" t="s">
        <v>374</v>
      </c>
      <c r="I26" s="291">
        <v>1</v>
      </c>
      <c r="J26" s="291">
        <v>1</v>
      </c>
      <c r="K26" s="291"/>
      <c r="L26" s="291">
        <v>33</v>
      </c>
      <c r="M26" s="291">
        <v>30</v>
      </c>
      <c r="N26" s="291"/>
      <c r="O26" s="291"/>
      <c r="P26" s="291"/>
      <c r="Q26" s="291"/>
      <c r="R26" s="291"/>
      <c r="S26" s="291"/>
      <c r="T26" s="291"/>
      <c r="U26" s="293"/>
      <c r="V26" s="293" t="s">
        <v>747</v>
      </c>
    </row>
    <row r="27" spans="1:22" s="288" customFormat="1" ht="51" x14ac:dyDescent="0.25">
      <c r="A27" s="287"/>
      <c r="B27" s="294" t="s">
        <v>663</v>
      </c>
      <c r="C27" s="290" t="s">
        <v>662</v>
      </c>
      <c r="D27" s="291" t="s">
        <v>518</v>
      </c>
      <c r="E27" s="291" t="s">
        <v>520</v>
      </c>
      <c r="F27" s="291" t="s">
        <v>523</v>
      </c>
      <c r="G27" s="291" t="s">
        <v>33</v>
      </c>
      <c r="H27" s="292" t="s">
        <v>412</v>
      </c>
      <c r="I27" s="291"/>
      <c r="J27" s="291">
        <v>1</v>
      </c>
      <c r="K27" s="291"/>
      <c r="L27" s="291"/>
      <c r="M27" s="291">
        <v>26</v>
      </c>
      <c r="N27" s="291"/>
      <c r="O27" s="291"/>
      <c r="P27" s="291"/>
      <c r="Q27" s="291"/>
      <c r="R27" s="291"/>
      <c r="S27" s="291"/>
      <c r="T27" s="291"/>
      <c r="U27" s="293"/>
      <c r="V27" s="293" t="s">
        <v>747</v>
      </c>
    </row>
    <row r="28" spans="1:22" s="83" customFormat="1" x14ac:dyDescent="0.25">
      <c r="A28" s="84"/>
      <c r="B28" s="84"/>
      <c r="C28" s="84"/>
      <c r="D28" s="84"/>
      <c r="E28" s="84"/>
      <c r="F28" s="84"/>
      <c r="G28" s="84"/>
      <c r="H28" s="329" t="s">
        <v>757</v>
      </c>
      <c r="I28" s="328">
        <f t="shared" ref="I28:O28" si="0">SUM(I13:I27)</f>
        <v>13</v>
      </c>
      <c r="J28" s="328">
        <f t="shared" si="0"/>
        <v>11</v>
      </c>
      <c r="K28" s="328">
        <f t="shared" si="0"/>
        <v>3</v>
      </c>
      <c r="L28" s="328">
        <f t="shared" si="0"/>
        <v>376</v>
      </c>
      <c r="M28" s="328">
        <f t="shared" si="0"/>
        <v>286</v>
      </c>
      <c r="N28" s="328">
        <f t="shared" si="0"/>
        <v>69</v>
      </c>
      <c r="O28" s="328">
        <f t="shared" si="0"/>
        <v>2</v>
      </c>
      <c r="P28" s="328"/>
      <c r="Q28" s="328"/>
      <c r="R28" s="328">
        <f>SUM(R13:R27)</f>
        <v>60</v>
      </c>
      <c r="S28" s="328"/>
      <c r="T28" s="84"/>
      <c r="U28" s="88"/>
      <c r="V28" s="84"/>
    </row>
    <row r="29" spans="1:22" s="83" customFormat="1" ht="50.25" customHeight="1" x14ac:dyDescent="0.25">
      <c r="A29" s="388" t="s">
        <v>577</v>
      </c>
      <c r="B29" s="388"/>
      <c r="C29" s="388"/>
      <c r="D29" s="388"/>
      <c r="E29" s="388"/>
      <c r="F29" s="388"/>
      <c r="G29" s="388"/>
      <c r="H29" s="388"/>
      <c r="I29" s="388"/>
      <c r="J29" s="388"/>
      <c r="K29" s="388"/>
      <c r="L29" s="388"/>
      <c r="M29" s="388"/>
      <c r="N29" s="388"/>
      <c r="O29" s="388"/>
      <c r="P29" s="388"/>
      <c r="Q29" s="388"/>
      <c r="R29" s="388"/>
      <c r="S29" s="388"/>
      <c r="T29" s="388"/>
      <c r="U29" s="388"/>
      <c r="V29" s="388"/>
    </row>
    <row r="30" spans="1:22" x14ac:dyDescent="0.2">
      <c r="A30" s="30" t="s">
        <v>540</v>
      </c>
      <c r="G30" s="30" t="s">
        <v>539</v>
      </c>
      <c r="Q30" s="40" t="s">
        <v>19</v>
      </c>
    </row>
    <row r="31" spans="1:22" x14ac:dyDescent="0.2">
      <c r="A31" s="30" t="s">
        <v>614</v>
      </c>
      <c r="G31" s="30" t="s">
        <v>611</v>
      </c>
      <c r="Q31" s="30" t="s">
        <v>613</v>
      </c>
    </row>
    <row r="32" spans="1:22" x14ac:dyDescent="0.2">
      <c r="A32" s="30" t="s">
        <v>541</v>
      </c>
      <c r="G32" s="30" t="s">
        <v>562</v>
      </c>
      <c r="Q32" s="30" t="s">
        <v>562</v>
      </c>
    </row>
  </sheetData>
  <mergeCells count="20">
    <mergeCell ref="A7:V7"/>
    <mergeCell ref="C9:C12"/>
    <mergeCell ref="U9:V9"/>
    <mergeCell ref="I10:N10"/>
    <mergeCell ref="O10:T10"/>
    <mergeCell ref="H9:H12"/>
    <mergeCell ref="G9:G12"/>
    <mergeCell ref="V10:V12"/>
    <mergeCell ref="I11:K11"/>
    <mergeCell ref="B9:B12"/>
    <mergeCell ref="F9:F12"/>
    <mergeCell ref="A29:V29"/>
    <mergeCell ref="U10:U12"/>
    <mergeCell ref="I9:T9"/>
    <mergeCell ref="A9:A12"/>
    <mergeCell ref="D9:D12"/>
    <mergeCell ref="L11:N11"/>
    <mergeCell ref="O11:Q11"/>
    <mergeCell ref="R11:T11"/>
    <mergeCell ref="E9:E12"/>
  </mergeCells>
  <phoneticPr fontId="8" type="noConversion"/>
  <dataValidations count="5">
    <dataValidation type="list" allowBlank="1" showInputMessage="1" showErrorMessage="1" sqref="G13:G28">
      <formula1>Domeniul_PLM</formula1>
    </dataValidation>
    <dataValidation type="list" allowBlank="1" showInputMessage="1" showErrorMessage="1" sqref="H13:H27">
      <formula1>Calificarea_PLM</formula1>
    </dataValidation>
    <dataValidation type="list" allowBlank="1" showInputMessage="1" showErrorMessage="1" sqref="D13:D28">
      <formula1>loc</formula1>
    </dataValidation>
    <dataValidation type="list" allowBlank="1" showInputMessage="1" showErrorMessage="1" sqref="E13:E28">
      <formula1>buget</formula1>
    </dataValidation>
    <dataValidation type="list" allowBlank="1" showInputMessage="1" showErrorMessage="1" sqref="F13:F28">
      <formula1>tip</formula1>
    </dataValidation>
  </dataValidations>
  <printOptions horizontalCentered="1"/>
  <pageMargins left="0.19685039370078741" right="0.19685039370078741" top="0.39370078740157483" bottom="0.39370078740157483" header="0.31496062992125984" footer="0.19685039370078741"/>
  <pageSetup paperSize="9" scale="77" orientation="landscape" r:id="rId1"/>
  <drawing r:id="rId2"/>
  <legacyDrawing r:id="rId3"/>
  <oleObjects>
    <mc:AlternateContent xmlns:mc="http://schemas.openxmlformats.org/markup-compatibility/2006">
      <mc:Choice Requires="x14">
        <oleObject progId="PBrush" dvAspect="DVASPECT_ICON" shapeId="6150" r:id="rId4">
          <objectPr defaultSize="0" autoPict="0" r:id="rId5">
            <anchor moveWithCells="1" sizeWithCells="1">
              <from>
                <xdr:col>1</xdr:col>
                <xdr:colOff>66675</xdr:colOff>
                <xdr:row>0</xdr:row>
                <xdr:rowOff>38100</xdr:rowOff>
              </from>
              <to>
                <xdr:col>1</xdr:col>
                <xdr:colOff>1333500</xdr:colOff>
                <xdr:row>4</xdr:row>
                <xdr:rowOff>57150</xdr:rowOff>
              </to>
            </anchor>
          </objectPr>
        </oleObject>
      </mc:Choice>
      <mc:Fallback>
        <oleObject progId="PBrush" dvAspect="DVASPECT_ICON" shapeId="6150"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23"/>
  <sheetViews>
    <sheetView tabSelected="1" view="pageBreakPreview" topLeftCell="A13" zoomScaleNormal="100" zoomScaleSheetLayoutView="100" workbookViewId="0">
      <selection activeCell="H21" sqref="H21"/>
    </sheetView>
  </sheetViews>
  <sheetFormatPr defaultRowHeight="12.75" x14ac:dyDescent="0.2"/>
  <cols>
    <col min="1" max="1" width="4.140625" style="89" customWidth="1"/>
    <col min="2" max="3" width="24.140625" style="89" customWidth="1"/>
    <col min="4" max="4" width="11.28515625" style="89" customWidth="1"/>
    <col min="5" max="5" width="5.85546875" style="89" customWidth="1"/>
    <col min="6" max="6" width="5" style="89" customWidth="1"/>
    <col min="7" max="7" width="16.85546875" style="89" customWidth="1"/>
    <col min="8" max="8" width="23.28515625" style="89" customWidth="1"/>
    <col min="9" max="20" width="4.7109375" style="89" customWidth="1"/>
    <col min="21" max="22" width="8.7109375" style="89" customWidth="1"/>
    <col min="23" max="16384" width="9.140625" style="89"/>
  </cols>
  <sheetData>
    <row r="1" spans="1:22" ht="15.75" x14ac:dyDescent="0.2">
      <c r="A1" s="108"/>
    </row>
    <row r="2" spans="1:22" ht="15" x14ac:dyDescent="0.2">
      <c r="A2" s="107"/>
    </row>
    <row r="3" spans="1:22" ht="15" x14ac:dyDescent="0.2">
      <c r="A3" s="107"/>
    </row>
    <row r="4" spans="1:22" ht="15" x14ac:dyDescent="0.2">
      <c r="A4" s="107"/>
      <c r="B4" s="26"/>
      <c r="C4" s="26"/>
      <c r="D4" s="26"/>
      <c r="E4" s="27"/>
      <c r="F4" s="27"/>
      <c r="G4" s="27"/>
      <c r="H4" s="28"/>
      <c r="I4" s="27"/>
      <c r="J4" s="25"/>
      <c r="K4" s="25"/>
      <c r="L4" s="25"/>
      <c r="M4" s="25"/>
      <c r="N4" s="25"/>
      <c r="O4" s="25"/>
      <c r="P4" s="25"/>
      <c r="Q4" s="31"/>
      <c r="S4" s="41"/>
      <c r="T4" s="31"/>
    </row>
    <row r="5" spans="1:22" x14ac:dyDescent="0.2">
      <c r="A5" s="25"/>
      <c r="B5" s="26"/>
      <c r="C5" s="26"/>
      <c r="D5" s="26"/>
      <c r="E5" s="27"/>
      <c r="F5" s="27"/>
      <c r="G5" s="27"/>
      <c r="H5" s="28"/>
      <c r="I5" s="27"/>
      <c r="J5" s="25"/>
      <c r="K5" s="25"/>
      <c r="L5" s="25"/>
      <c r="M5" s="25"/>
      <c r="N5" s="25"/>
      <c r="O5" s="25"/>
      <c r="P5" s="25"/>
      <c r="Q5" s="31"/>
      <c r="S5" s="41"/>
      <c r="T5" s="31"/>
    </row>
    <row r="6" spans="1:22" ht="18.75" x14ac:dyDescent="0.2">
      <c r="A6" s="25"/>
      <c r="B6" s="109" t="s">
        <v>609</v>
      </c>
      <c r="C6" s="26"/>
      <c r="D6" s="26"/>
      <c r="E6" s="27"/>
      <c r="F6" s="27"/>
      <c r="G6" s="27"/>
      <c r="H6" s="28"/>
      <c r="I6" s="27"/>
      <c r="J6" s="25"/>
      <c r="K6" s="25"/>
      <c r="L6" s="25"/>
      <c r="M6" s="25"/>
      <c r="N6" s="25"/>
      <c r="O6" s="25"/>
      <c r="P6" s="25"/>
      <c r="Q6" s="31"/>
      <c r="R6" s="31"/>
      <c r="S6" s="31"/>
      <c r="T6" s="31"/>
      <c r="U6" s="31"/>
      <c r="V6" s="31"/>
    </row>
    <row r="7" spans="1:22" x14ac:dyDescent="0.2">
      <c r="A7" s="25"/>
      <c r="B7" s="26"/>
      <c r="C7" s="26"/>
      <c r="D7" s="26"/>
      <c r="E7" s="26"/>
      <c r="F7" s="26"/>
      <c r="G7" s="27"/>
      <c r="H7" s="27"/>
      <c r="I7" s="25"/>
      <c r="J7" s="25"/>
      <c r="K7" s="25"/>
      <c r="L7" s="25"/>
      <c r="M7" s="25"/>
      <c r="N7" s="25"/>
      <c r="O7" s="25"/>
      <c r="P7" s="25"/>
      <c r="Q7" s="31"/>
      <c r="R7" s="31"/>
      <c r="S7" s="31"/>
      <c r="T7" s="31"/>
      <c r="U7" s="31"/>
      <c r="V7" s="42" t="s">
        <v>592</v>
      </c>
    </row>
    <row r="8" spans="1:22" ht="33" customHeight="1" x14ac:dyDescent="0.2">
      <c r="A8" s="345" t="s">
        <v>606</v>
      </c>
      <c r="B8" s="345"/>
      <c r="C8" s="345"/>
      <c r="D8" s="345"/>
      <c r="E8" s="345"/>
      <c r="F8" s="345"/>
      <c r="G8" s="345"/>
      <c r="H8" s="345"/>
      <c r="I8" s="345"/>
      <c r="J8" s="345"/>
      <c r="K8" s="345"/>
      <c r="L8" s="345"/>
      <c r="M8" s="345"/>
      <c r="N8" s="345"/>
      <c r="O8" s="345"/>
      <c r="P8" s="345"/>
      <c r="Q8" s="345"/>
      <c r="R8" s="345"/>
      <c r="S8" s="345"/>
      <c r="T8" s="345"/>
      <c r="U8" s="345"/>
      <c r="V8" s="345"/>
    </row>
    <row r="9" spans="1:22" x14ac:dyDescent="0.2">
      <c r="A9" s="25"/>
      <c r="B9" s="403"/>
      <c r="C9" s="403"/>
      <c r="D9" s="403"/>
      <c r="E9" s="403"/>
      <c r="F9" s="403"/>
      <c r="G9" s="403"/>
      <c r="H9" s="403"/>
      <c r="I9" s="25"/>
      <c r="J9" s="25"/>
      <c r="K9" s="25"/>
      <c r="L9" s="25"/>
      <c r="M9" s="25"/>
      <c r="N9" s="25"/>
      <c r="O9" s="25"/>
      <c r="P9" s="25"/>
      <c r="Q9" s="31"/>
      <c r="R9" s="31"/>
      <c r="S9" s="31"/>
      <c r="T9" s="31"/>
      <c r="U9" s="31"/>
      <c r="V9" s="31"/>
    </row>
    <row r="10" spans="1:22" ht="33.75" customHeight="1" x14ac:dyDescent="0.2">
      <c r="A10" s="373" t="s">
        <v>0</v>
      </c>
      <c r="B10" s="373" t="s">
        <v>526</v>
      </c>
      <c r="C10" s="381" t="s">
        <v>548</v>
      </c>
      <c r="D10" s="373" t="s">
        <v>569</v>
      </c>
      <c r="E10" s="373" t="s">
        <v>571</v>
      </c>
      <c r="F10" s="373" t="s">
        <v>550</v>
      </c>
      <c r="G10" s="373" t="s">
        <v>551</v>
      </c>
      <c r="H10" s="373" t="s">
        <v>21</v>
      </c>
      <c r="I10" s="398" t="s">
        <v>605</v>
      </c>
      <c r="J10" s="399"/>
      <c r="K10" s="399"/>
      <c r="L10" s="399"/>
      <c r="M10" s="399"/>
      <c r="N10" s="399"/>
      <c r="O10" s="399"/>
      <c r="P10" s="399"/>
      <c r="Q10" s="399"/>
      <c r="R10" s="399"/>
      <c r="S10" s="399"/>
      <c r="T10" s="399"/>
      <c r="U10" s="377" t="s">
        <v>3</v>
      </c>
      <c r="V10" s="377"/>
    </row>
    <row r="11" spans="1:22" x14ac:dyDescent="0.2">
      <c r="A11" s="373"/>
      <c r="B11" s="373"/>
      <c r="C11" s="382"/>
      <c r="D11" s="373"/>
      <c r="E11" s="373"/>
      <c r="F11" s="373"/>
      <c r="G11" s="373"/>
      <c r="H11" s="391"/>
      <c r="I11" s="373" t="s">
        <v>14</v>
      </c>
      <c r="J11" s="373"/>
      <c r="K11" s="373"/>
      <c r="L11" s="373"/>
      <c r="M11" s="373"/>
      <c r="N11" s="373"/>
      <c r="O11" s="400" t="s">
        <v>15</v>
      </c>
      <c r="P11" s="400"/>
      <c r="Q11" s="400"/>
      <c r="R11" s="400"/>
      <c r="S11" s="400"/>
      <c r="T11" s="400"/>
      <c r="U11" s="397" t="s">
        <v>546</v>
      </c>
      <c r="V11" s="384" t="s">
        <v>547</v>
      </c>
    </row>
    <row r="12" spans="1:22" x14ac:dyDescent="0.2">
      <c r="A12" s="378"/>
      <c r="B12" s="378"/>
      <c r="C12" s="382"/>
      <c r="D12" s="373"/>
      <c r="E12" s="373"/>
      <c r="F12" s="373"/>
      <c r="G12" s="378"/>
      <c r="H12" s="402"/>
      <c r="I12" s="373" t="s">
        <v>25</v>
      </c>
      <c r="J12" s="373"/>
      <c r="K12" s="373"/>
      <c r="L12" s="373" t="s">
        <v>531</v>
      </c>
      <c r="M12" s="373"/>
      <c r="N12" s="373"/>
      <c r="O12" s="400" t="s">
        <v>25</v>
      </c>
      <c r="P12" s="400"/>
      <c r="Q12" s="400"/>
      <c r="R12" s="400" t="s">
        <v>531</v>
      </c>
      <c r="S12" s="400"/>
      <c r="T12" s="400"/>
      <c r="U12" s="397"/>
      <c r="V12" s="384"/>
    </row>
    <row r="13" spans="1:22" ht="41.25" customHeight="1" x14ac:dyDescent="0.2">
      <c r="A13" s="378"/>
      <c r="B13" s="378"/>
      <c r="C13" s="383"/>
      <c r="D13" s="373"/>
      <c r="E13" s="373"/>
      <c r="F13" s="373"/>
      <c r="G13" s="378"/>
      <c r="H13" s="402"/>
      <c r="I13" s="102" t="s">
        <v>16</v>
      </c>
      <c r="J13" s="102" t="s">
        <v>17</v>
      </c>
      <c r="K13" s="102" t="s">
        <v>18</v>
      </c>
      <c r="L13" s="102" t="s">
        <v>16</v>
      </c>
      <c r="M13" s="102" t="s">
        <v>17</v>
      </c>
      <c r="N13" s="102" t="s">
        <v>18</v>
      </c>
      <c r="O13" s="103" t="s">
        <v>16</v>
      </c>
      <c r="P13" s="103" t="s">
        <v>17</v>
      </c>
      <c r="Q13" s="103" t="s">
        <v>18</v>
      </c>
      <c r="R13" s="103" t="s">
        <v>16</v>
      </c>
      <c r="S13" s="103" t="s">
        <v>17</v>
      </c>
      <c r="T13" s="103" t="s">
        <v>18</v>
      </c>
      <c r="U13" s="397"/>
      <c r="V13" s="384"/>
    </row>
    <row r="14" spans="1:22" s="83" customFormat="1" ht="25.5" x14ac:dyDescent="0.25">
      <c r="A14" s="79">
        <v>1</v>
      </c>
      <c r="B14" s="79" t="s">
        <v>607</v>
      </c>
      <c r="C14" s="79" t="s">
        <v>608</v>
      </c>
      <c r="D14" s="79" t="s">
        <v>518</v>
      </c>
      <c r="E14" s="79" t="s">
        <v>521</v>
      </c>
      <c r="F14" s="79" t="s">
        <v>523</v>
      </c>
      <c r="G14" s="79" t="s">
        <v>324</v>
      </c>
      <c r="H14" s="86" t="s">
        <v>335</v>
      </c>
      <c r="I14" s="79">
        <v>2</v>
      </c>
      <c r="J14" s="79">
        <v>2</v>
      </c>
      <c r="K14" s="79">
        <v>2</v>
      </c>
      <c r="L14" s="79">
        <v>65</v>
      </c>
      <c r="M14" s="79">
        <v>54</v>
      </c>
      <c r="N14" s="79">
        <v>44</v>
      </c>
      <c r="O14" s="79"/>
      <c r="P14" s="79"/>
      <c r="Q14" s="79"/>
      <c r="R14" s="79"/>
      <c r="S14" s="79"/>
      <c r="T14" s="79"/>
      <c r="U14" s="87"/>
      <c r="V14" s="79" t="s">
        <v>694</v>
      </c>
    </row>
    <row r="15" spans="1:22" s="83" customFormat="1" ht="25.5" x14ac:dyDescent="0.25">
      <c r="A15" s="79">
        <v>2</v>
      </c>
      <c r="B15" s="180" t="s">
        <v>669</v>
      </c>
      <c r="C15" s="180" t="s">
        <v>624</v>
      </c>
      <c r="D15" s="180" t="s">
        <v>518</v>
      </c>
      <c r="E15" s="180" t="s">
        <v>521</v>
      </c>
      <c r="F15" s="180" t="s">
        <v>523</v>
      </c>
      <c r="G15" s="180" t="s">
        <v>324</v>
      </c>
      <c r="H15" s="181" t="s">
        <v>328</v>
      </c>
      <c r="I15" s="180">
        <v>1</v>
      </c>
      <c r="J15" s="180">
        <v>1</v>
      </c>
      <c r="K15" s="180">
        <v>1</v>
      </c>
      <c r="L15" s="180">
        <v>31</v>
      </c>
      <c r="M15" s="180">
        <v>34</v>
      </c>
      <c r="N15" s="180">
        <v>29</v>
      </c>
      <c r="O15" s="180"/>
      <c r="P15" s="180"/>
      <c r="Q15" s="180"/>
      <c r="R15" s="180"/>
      <c r="S15" s="180"/>
      <c r="T15" s="180"/>
      <c r="U15" s="182"/>
      <c r="V15" s="180" t="s">
        <v>693</v>
      </c>
    </row>
    <row r="16" spans="1:22" s="83" customFormat="1" ht="25.5" x14ac:dyDescent="0.25">
      <c r="A16" s="79"/>
      <c r="B16" s="187" t="s">
        <v>669</v>
      </c>
      <c r="C16" s="187" t="s">
        <v>624</v>
      </c>
      <c r="D16" s="180" t="s">
        <v>518</v>
      </c>
      <c r="E16" s="180" t="s">
        <v>521</v>
      </c>
      <c r="F16" s="180" t="s">
        <v>523</v>
      </c>
      <c r="G16" s="180" t="s">
        <v>324</v>
      </c>
      <c r="H16" s="181" t="s">
        <v>335</v>
      </c>
      <c r="I16" s="180">
        <v>3</v>
      </c>
      <c r="J16" s="180">
        <v>3</v>
      </c>
      <c r="K16" s="180">
        <v>2</v>
      </c>
      <c r="L16" s="180">
        <v>91</v>
      </c>
      <c r="M16" s="180">
        <v>94</v>
      </c>
      <c r="N16" s="180">
        <v>68</v>
      </c>
      <c r="O16" s="180"/>
      <c r="P16" s="180"/>
      <c r="Q16" s="180"/>
      <c r="R16" s="180"/>
      <c r="S16" s="180"/>
      <c r="T16" s="180"/>
      <c r="U16" s="182"/>
      <c r="V16" s="180" t="s">
        <v>693</v>
      </c>
    </row>
    <row r="17" spans="1:22" s="83" customFormat="1" ht="25.5" x14ac:dyDescent="0.25">
      <c r="A17" s="79">
        <v>3</v>
      </c>
      <c r="B17" s="188" t="s">
        <v>695</v>
      </c>
      <c r="C17" s="188" t="s">
        <v>628</v>
      </c>
      <c r="D17" s="188" t="s">
        <v>518</v>
      </c>
      <c r="E17" s="188" t="s">
        <v>521</v>
      </c>
      <c r="F17" s="188" t="s">
        <v>523</v>
      </c>
      <c r="G17" s="188" t="s">
        <v>324</v>
      </c>
      <c r="H17" s="189" t="s">
        <v>328</v>
      </c>
      <c r="I17" s="188"/>
      <c r="J17" s="188"/>
      <c r="K17" s="188">
        <v>1</v>
      </c>
      <c r="L17" s="188"/>
      <c r="M17" s="188"/>
      <c r="N17" s="188">
        <v>19</v>
      </c>
      <c r="O17" s="188"/>
      <c r="P17" s="188"/>
      <c r="Q17" s="188"/>
      <c r="R17" s="188"/>
      <c r="S17" s="188"/>
      <c r="T17" s="188"/>
      <c r="U17" s="190"/>
      <c r="V17" s="188" t="s">
        <v>696</v>
      </c>
    </row>
    <row r="18" spans="1:22" s="83" customFormat="1" ht="25.5" x14ac:dyDescent="0.25">
      <c r="A18" s="79"/>
      <c r="B18" s="188" t="s">
        <v>695</v>
      </c>
      <c r="C18" s="188" t="s">
        <v>628</v>
      </c>
      <c r="D18" s="188" t="s">
        <v>518</v>
      </c>
      <c r="E18" s="188" t="s">
        <v>521</v>
      </c>
      <c r="F18" s="188" t="s">
        <v>523</v>
      </c>
      <c r="G18" s="188" t="s">
        <v>324</v>
      </c>
      <c r="H18" s="189" t="s">
        <v>335</v>
      </c>
      <c r="I18" s="188">
        <v>2</v>
      </c>
      <c r="J18" s="188">
        <v>2</v>
      </c>
      <c r="K18" s="188">
        <v>2</v>
      </c>
      <c r="L18" s="188">
        <v>68</v>
      </c>
      <c r="M18" s="188">
        <v>72</v>
      </c>
      <c r="N18" s="188">
        <v>70</v>
      </c>
      <c r="O18" s="188"/>
      <c r="P18" s="188"/>
      <c r="Q18" s="188"/>
      <c r="R18" s="188"/>
      <c r="S18" s="188"/>
      <c r="T18" s="188"/>
      <c r="U18" s="190"/>
      <c r="V18" s="188" t="s">
        <v>696</v>
      </c>
    </row>
    <row r="19" spans="1:22" s="83" customFormat="1" x14ac:dyDescent="0.25">
      <c r="A19" s="84"/>
      <c r="B19" s="84"/>
      <c r="C19" s="84"/>
      <c r="D19" s="84"/>
      <c r="E19" s="84"/>
      <c r="F19" s="84"/>
      <c r="G19" s="84"/>
      <c r="H19" s="329" t="s">
        <v>538</v>
      </c>
      <c r="I19" s="328">
        <f t="shared" ref="I19:N19" si="0">SUM(I14:I18)</f>
        <v>8</v>
      </c>
      <c r="J19" s="328">
        <f t="shared" si="0"/>
        <v>8</v>
      </c>
      <c r="K19" s="328">
        <f t="shared" si="0"/>
        <v>8</v>
      </c>
      <c r="L19" s="328">
        <f t="shared" si="0"/>
        <v>255</v>
      </c>
      <c r="M19" s="328">
        <f t="shared" si="0"/>
        <v>254</v>
      </c>
      <c r="N19" s="328">
        <f t="shared" si="0"/>
        <v>230</v>
      </c>
      <c r="O19" s="84"/>
      <c r="P19" s="84"/>
      <c r="Q19" s="84"/>
      <c r="R19" s="84"/>
      <c r="S19" s="84"/>
      <c r="T19" s="84"/>
      <c r="U19" s="88"/>
      <c r="V19" s="84"/>
    </row>
    <row r="20" spans="1:22" s="83" customFormat="1" ht="43.5" customHeight="1" x14ac:dyDescent="0.25">
      <c r="A20" s="388" t="s">
        <v>593</v>
      </c>
      <c r="B20" s="388"/>
      <c r="C20" s="388"/>
      <c r="D20" s="388"/>
      <c r="E20" s="388"/>
      <c r="F20" s="388"/>
      <c r="G20" s="388"/>
      <c r="H20" s="388"/>
      <c r="I20" s="388"/>
      <c r="J20" s="388"/>
      <c r="K20" s="388"/>
      <c r="L20" s="388"/>
      <c r="M20" s="388"/>
      <c r="N20" s="388"/>
      <c r="O20" s="388"/>
      <c r="P20" s="388"/>
      <c r="Q20" s="388"/>
      <c r="R20" s="388"/>
      <c r="S20" s="388"/>
      <c r="T20" s="388"/>
      <c r="U20" s="388"/>
      <c r="V20" s="388"/>
    </row>
    <row r="21" spans="1:22" x14ac:dyDescent="0.2">
      <c r="A21" s="89" t="s">
        <v>540</v>
      </c>
      <c r="G21" s="89" t="s">
        <v>539</v>
      </c>
      <c r="Q21" s="40" t="s">
        <v>19</v>
      </c>
    </row>
    <row r="22" spans="1:22" x14ac:dyDescent="0.2">
      <c r="A22" s="89" t="s">
        <v>614</v>
      </c>
      <c r="G22" s="89" t="s">
        <v>611</v>
      </c>
      <c r="Q22" s="89" t="s">
        <v>613</v>
      </c>
    </row>
    <row r="23" spans="1:22" x14ac:dyDescent="0.2">
      <c r="A23" s="89" t="s">
        <v>541</v>
      </c>
      <c r="G23" s="89" t="s">
        <v>562</v>
      </c>
      <c r="Q23" s="89" t="s">
        <v>562</v>
      </c>
    </row>
  </sheetData>
  <mergeCells count="21">
    <mergeCell ref="A8:V8"/>
    <mergeCell ref="C10:C13"/>
    <mergeCell ref="U10:V10"/>
    <mergeCell ref="I11:N11"/>
    <mergeCell ref="O11:T11"/>
    <mergeCell ref="B9:H9"/>
    <mergeCell ref="D10:D13"/>
    <mergeCell ref="R12:T12"/>
    <mergeCell ref="E10:E13"/>
    <mergeCell ref="A10:A13"/>
    <mergeCell ref="A20:V20"/>
    <mergeCell ref="V11:V13"/>
    <mergeCell ref="I10:T10"/>
    <mergeCell ref="O12:Q12"/>
    <mergeCell ref="L12:N12"/>
    <mergeCell ref="U11:U13"/>
    <mergeCell ref="F10:F13"/>
    <mergeCell ref="I12:K12"/>
    <mergeCell ref="G10:G13"/>
    <mergeCell ref="B10:B13"/>
    <mergeCell ref="H10:H13"/>
  </mergeCells>
  <phoneticPr fontId="8" type="noConversion"/>
  <dataValidations count="5">
    <dataValidation type="list" allowBlank="1" showInputMessage="1" showErrorMessage="1" sqref="G14:G19">
      <formula1>Domeniul_PLM</formula1>
    </dataValidation>
    <dataValidation type="list" allowBlank="1" showInputMessage="1" showErrorMessage="1" sqref="H14:H18">
      <formula1>Calificarea_PLM</formula1>
    </dataValidation>
    <dataValidation type="list" allowBlank="1" showInputMessage="1" showErrorMessage="1" sqref="D14:D19">
      <formula1>loc</formula1>
    </dataValidation>
    <dataValidation type="list" allowBlank="1" showInputMessage="1" showErrorMessage="1" sqref="E14:E19">
      <formula1>buget</formula1>
    </dataValidation>
    <dataValidation type="list" allowBlank="1" showInputMessage="1" showErrorMessage="1" sqref="F14:F19">
      <formula1>tip</formula1>
    </dataValidation>
  </dataValidations>
  <printOptions horizontalCentered="1"/>
  <pageMargins left="0.19685039370078741" right="0.19685039370078741" top="0.39370078740157483" bottom="0.39370078740157483" header="0.31496062992125984" footer="0.19685039370078741"/>
  <pageSetup paperSize="9" scale="76" orientation="landscape" r:id="rId1"/>
  <drawing r:id="rId2"/>
  <legacyDrawing r:id="rId3"/>
  <oleObjects>
    <mc:AlternateContent xmlns:mc="http://schemas.openxmlformats.org/markup-compatibility/2006">
      <mc:Choice Requires="x14">
        <oleObject progId="PBrush" dvAspect="DVASPECT_ICON" shapeId="7175" r:id="rId4">
          <objectPr defaultSize="0" autoPict="0" r:id="rId5">
            <anchor moveWithCells="1" sizeWithCells="1">
              <from>
                <xdr:col>0</xdr:col>
                <xdr:colOff>95250</xdr:colOff>
                <xdr:row>0</xdr:row>
                <xdr:rowOff>28575</xdr:rowOff>
              </from>
              <to>
                <xdr:col>1</xdr:col>
                <xdr:colOff>1085850</xdr:colOff>
                <xdr:row>4</xdr:row>
                <xdr:rowOff>47625</xdr:rowOff>
              </to>
            </anchor>
          </objectPr>
        </oleObject>
      </mc:Choice>
      <mc:Fallback>
        <oleObject progId="PBrush" dvAspect="DVASPECT_ICON" shapeId="717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R204"/>
  <sheetViews>
    <sheetView workbookViewId="0">
      <selection activeCell="G31" sqref="G30:G31"/>
    </sheetView>
  </sheetViews>
  <sheetFormatPr defaultRowHeight="12.75" x14ac:dyDescent="0.2"/>
  <cols>
    <col min="1" max="1" width="5" style="6" bestFit="1" customWidth="1"/>
    <col min="2" max="2" width="4.7109375" style="6" bestFit="1" customWidth="1"/>
    <col min="3" max="3" width="5.7109375" style="6" customWidth="1"/>
    <col min="4" max="4" width="7.140625" style="6" bestFit="1" customWidth="1"/>
    <col min="5" max="5" width="5.140625" style="6" bestFit="1" customWidth="1"/>
    <col min="6" max="6" width="26.42578125" style="6" bestFit="1" customWidth="1"/>
    <col min="7" max="7" width="25.28515625" style="6" bestFit="1" customWidth="1"/>
    <col min="8" max="8" width="58.7109375" style="6" bestFit="1" customWidth="1"/>
    <col min="9" max="9" width="3.42578125" style="6" customWidth="1"/>
    <col min="10" max="10" width="3.5703125" style="6" bestFit="1" customWidth="1"/>
    <col min="11" max="11" width="32.85546875" style="6" bestFit="1" customWidth="1"/>
    <col min="12" max="12" width="25.28515625" style="6" bestFit="1" customWidth="1"/>
    <col min="13" max="13" width="57.85546875" style="6" bestFit="1" customWidth="1"/>
    <col min="14" max="14" width="4.42578125" style="6" customWidth="1"/>
    <col min="15" max="15" width="3.5703125" style="6" customWidth="1"/>
    <col min="16" max="16" width="26.42578125" style="6" bestFit="1" customWidth="1"/>
    <col min="17" max="17" width="24.42578125" style="6" bestFit="1" customWidth="1"/>
    <col min="18" max="18" width="74.42578125" style="18" customWidth="1"/>
    <col min="19" max="19" width="4.42578125" style="6" customWidth="1"/>
    <col min="20" max="16384" width="9.140625" style="6"/>
  </cols>
  <sheetData>
    <row r="1" spans="1:18" x14ac:dyDescent="0.2">
      <c r="F1" s="10" t="s">
        <v>185</v>
      </c>
      <c r="K1" s="11" t="s">
        <v>309</v>
      </c>
      <c r="P1" s="15" t="s">
        <v>513</v>
      </c>
    </row>
    <row r="2" spans="1:18" ht="12" customHeight="1" x14ac:dyDescent="0.2">
      <c r="A2" s="17" t="s">
        <v>517</v>
      </c>
      <c r="B2" s="17" t="s">
        <v>520</v>
      </c>
      <c r="C2" s="17" t="s">
        <v>522</v>
      </c>
      <c r="D2" s="17" t="s">
        <v>554</v>
      </c>
      <c r="E2" s="2" t="s">
        <v>28</v>
      </c>
      <c r="F2" s="3" t="s">
        <v>29</v>
      </c>
      <c r="G2" s="3" t="s">
        <v>30</v>
      </c>
      <c r="H2" s="3" t="s">
        <v>31</v>
      </c>
      <c r="J2" s="8" t="s">
        <v>186</v>
      </c>
      <c r="K2" s="8" t="s">
        <v>187</v>
      </c>
      <c r="L2" s="8" t="s">
        <v>188</v>
      </c>
      <c r="M2" s="8" t="s">
        <v>189</v>
      </c>
      <c r="O2" s="7" t="s">
        <v>186</v>
      </c>
      <c r="P2" s="7" t="s">
        <v>514</v>
      </c>
      <c r="Q2" s="8" t="s">
        <v>515</v>
      </c>
      <c r="R2" s="19" t="s">
        <v>516</v>
      </c>
    </row>
    <row r="3" spans="1:18" ht="12" customHeight="1" x14ac:dyDescent="0.2">
      <c r="A3" s="17" t="s">
        <v>518</v>
      </c>
      <c r="B3" s="17" t="s">
        <v>520</v>
      </c>
      <c r="C3" s="17" t="s">
        <v>523</v>
      </c>
      <c r="D3" s="17" t="s">
        <v>552</v>
      </c>
      <c r="E3" s="2">
        <v>1</v>
      </c>
      <c r="F3" s="3" t="s">
        <v>32</v>
      </c>
      <c r="G3" s="4" t="s">
        <v>33</v>
      </c>
      <c r="H3" s="16" t="s">
        <v>102</v>
      </c>
      <c r="J3" s="7">
        <v>1</v>
      </c>
      <c r="K3" s="9" t="s">
        <v>32</v>
      </c>
      <c r="L3" s="8" t="s">
        <v>33</v>
      </c>
      <c r="M3" s="8" t="s">
        <v>190</v>
      </c>
      <c r="O3" s="7">
        <v>1</v>
      </c>
      <c r="P3" s="14" t="s">
        <v>35</v>
      </c>
      <c r="Q3" s="85" t="s">
        <v>33</v>
      </c>
      <c r="R3" s="20" t="s">
        <v>310</v>
      </c>
    </row>
    <row r="4" spans="1:18" ht="12" customHeight="1" x14ac:dyDescent="0.2">
      <c r="A4" s="17" t="s">
        <v>519</v>
      </c>
      <c r="B4" s="17" t="s">
        <v>521</v>
      </c>
      <c r="C4" s="17" t="s">
        <v>524</v>
      </c>
      <c r="D4" s="17" t="s">
        <v>553</v>
      </c>
      <c r="E4" s="2">
        <v>2</v>
      </c>
      <c r="F4" s="3" t="s">
        <v>35</v>
      </c>
      <c r="G4" s="4" t="s">
        <v>36</v>
      </c>
      <c r="H4" s="16" t="s">
        <v>139</v>
      </c>
      <c r="J4" s="7">
        <v>2</v>
      </c>
      <c r="K4" s="9" t="s">
        <v>35</v>
      </c>
      <c r="L4" s="8" t="s">
        <v>36</v>
      </c>
      <c r="M4" s="8" t="s">
        <v>191</v>
      </c>
      <c r="O4" s="7">
        <v>2</v>
      </c>
      <c r="P4" s="14" t="s">
        <v>38</v>
      </c>
      <c r="Q4" s="85" t="s">
        <v>421</v>
      </c>
      <c r="R4" s="20" t="s">
        <v>311</v>
      </c>
    </row>
    <row r="5" spans="1:18" ht="12" customHeight="1" x14ac:dyDescent="0.2">
      <c r="E5" s="2">
        <v>3</v>
      </c>
      <c r="F5" s="3" t="s">
        <v>38</v>
      </c>
      <c r="G5" s="4" t="s">
        <v>39</v>
      </c>
      <c r="H5" s="16" t="s">
        <v>146</v>
      </c>
      <c r="J5" s="7">
        <v>3</v>
      </c>
      <c r="K5" s="9" t="s">
        <v>38</v>
      </c>
      <c r="L5" s="8" t="s">
        <v>39</v>
      </c>
      <c r="M5" s="8" t="s">
        <v>192</v>
      </c>
      <c r="O5" s="7">
        <v>3</v>
      </c>
      <c r="P5" s="14" t="s">
        <v>32</v>
      </c>
      <c r="Q5" s="85" t="s">
        <v>39</v>
      </c>
      <c r="R5" s="20" t="s">
        <v>312</v>
      </c>
    </row>
    <row r="6" spans="1:18" ht="12" customHeight="1" x14ac:dyDescent="0.2">
      <c r="E6" s="2">
        <v>4</v>
      </c>
      <c r="F6" s="8" t="s">
        <v>67</v>
      </c>
      <c r="G6" s="4" t="s">
        <v>41</v>
      </c>
      <c r="H6" s="16" t="s">
        <v>155</v>
      </c>
      <c r="J6" s="7">
        <v>4</v>
      </c>
      <c r="K6" s="9" t="s">
        <v>200</v>
      </c>
      <c r="L6" s="8" t="s">
        <v>41</v>
      </c>
      <c r="M6" s="8" t="s">
        <v>193</v>
      </c>
      <c r="O6" s="7">
        <v>4</v>
      </c>
      <c r="P6" s="7"/>
      <c r="Q6" s="12" t="s">
        <v>423</v>
      </c>
      <c r="R6" s="20" t="s">
        <v>313</v>
      </c>
    </row>
    <row r="7" spans="1:18" ht="12" customHeight="1" x14ac:dyDescent="0.2">
      <c r="E7" s="2">
        <v>5</v>
      </c>
      <c r="F7" s="2"/>
      <c r="G7" s="4" t="s">
        <v>43</v>
      </c>
      <c r="H7" s="16" t="s">
        <v>153</v>
      </c>
      <c r="J7" s="7">
        <v>5</v>
      </c>
      <c r="K7" s="9" t="s">
        <v>67</v>
      </c>
      <c r="L7" s="8" t="s">
        <v>194</v>
      </c>
      <c r="M7" s="8" t="s">
        <v>195</v>
      </c>
      <c r="O7" s="7">
        <v>5</v>
      </c>
      <c r="P7" s="7"/>
      <c r="Q7" s="85" t="s">
        <v>555</v>
      </c>
      <c r="R7" s="20" t="s">
        <v>314</v>
      </c>
    </row>
    <row r="8" spans="1:18" ht="12" customHeight="1" x14ac:dyDescent="0.2">
      <c r="E8" s="2">
        <v>6</v>
      </c>
      <c r="F8" s="2"/>
      <c r="G8" s="4" t="s">
        <v>45</v>
      </c>
      <c r="H8" s="16" t="s">
        <v>174</v>
      </c>
      <c r="J8" s="7">
        <v>6</v>
      </c>
      <c r="K8" s="9"/>
      <c r="L8" s="8" t="s">
        <v>43</v>
      </c>
      <c r="M8" s="8" t="s">
        <v>196</v>
      </c>
      <c r="O8" s="7">
        <v>6</v>
      </c>
      <c r="P8" s="7"/>
      <c r="Q8" s="12" t="s">
        <v>194</v>
      </c>
      <c r="R8" s="20" t="s">
        <v>315</v>
      </c>
    </row>
    <row r="9" spans="1:18" ht="12" customHeight="1" x14ac:dyDescent="0.2">
      <c r="E9" s="2">
        <v>7</v>
      </c>
      <c r="F9" s="2"/>
      <c r="G9" s="4" t="s">
        <v>47</v>
      </c>
      <c r="H9" s="16" t="s">
        <v>152</v>
      </c>
      <c r="J9" s="7">
        <v>7</v>
      </c>
      <c r="K9" s="9"/>
      <c r="L9" s="8" t="s">
        <v>45</v>
      </c>
      <c r="M9" s="8" t="s">
        <v>197</v>
      </c>
      <c r="O9" s="7">
        <v>7</v>
      </c>
      <c r="P9" s="7"/>
      <c r="Q9" s="12" t="s">
        <v>43</v>
      </c>
      <c r="R9" s="20" t="s">
        <v>316</v>
      </c>
    </row>
    <row r="10" spans="1:18" ht="12" customHeight="1" x14ac:dyDescent="0.2">
      <c r="E10" s="2">
        <v>8</v>
      </c>
      <c r="F10" s="2"/>
      <c r="G10" s="5" t="s">
        <v>49</v>
      </c>
      <c r="H10" s="16" t="s">
        <v>149</v>
      </c>
      <c r="J10" s="7">
        <v>8</v>
      </c>
      <c r="K10" s="9"/>
      <c r="L10" s="8" t="s">
        <v>198</v>
      </c>
      <c r="M10" s="8" t="s">
        <v>199</v>
      </c>
      <c r="O10" s="7">
        <v>8</v>
      </c>
      <c r="P10" s="7"/>
      <c r="Q10" s="85" t="s">
        <v>198</v>
      </c>
      <c r="R10" s="20" t="s">
        <v>317</v>
      </c>
    </row>
    <row r="11" spans="1:18" ht="12" customHeight="1" x14ac:dyDescent="0.2">
      <c r="E11" s="2">
        <v>9</v>
      </c>
      <c r="F11" s="2"/>
      <c r="G11" s="4" t="s">
        <v>51</v>
      </c>
      <c r="H11" s="16" t="s">
        <v>175</v>
      </c>
      <c r="J11" s="7">
        <v>9</v>
      </c>
      <c r="K11" s="9"/>
      <c r="L11" s="8" t="s">
        <v>49</v>
      </c>
      <c r="M11" s="8" t="s">
        <v>201</v>
      </c>
      <c r="O11" s="7">
        <v>9</v>
      </c>
      <c r="P11" s="7"/>
      <c r="Q11" s="23" t="s">
        <v>426</v>
      </c>
      <c r="R11" s="20" t="s">
        <v>318</v>
      </c>
    </row>
    <row r="12" spans="1:18" ht="12" customHeight="1" x14ac:dyDescent="0.2">
      <c r="E12" s="2">
        <v>10</v>
      </c>
      <c r="F12" s="2"/>
      <c r="G12" s="4" t="s">
        <v>53</v>
      </c>
      <c r="H12" s="16" t="s">
        <v>176</v>
      </c>
      <c r="J12" s="7">
        <v>10</v>
      </c>
      <c r="K12" s="9"/>
      <c r="L12" s="8" t="s">
        <v>51</v>
      </c>
      <c r="M12" s="8" t="s">
        <v>202</v>
      </c>
      <c r="O12" s="7">
        <v>10</v>
      </c>
      <c r="P12" s="7"/>
      <c r="Q12" s="12" t="s">
        <v>49</v>
      </c>
      <c r="R12" s="20" t="s">
        <v>319</v>
      </c>
    </row>
    <row r="13" spans="1:18" ht="12" customHeight="1" x14ac:dyDescent="0.2">
      <c r="E13" s="2">
        <v>11</v>
      </c>
      <c r="F13" s="2"/>
      <c r="G13" s="4" t="s">
        <v>55</v>
      </c>
      <c r="H13" s="16" t="s">
        <v>118</v>
      </c>
      <c r="J13" s="7">
        <v>11</v>
      </c>
      <c r="L13" s="8" t="s">
        <v>53</v>
      </c>
      <c r="M13" s="8" t="s">
        <v>203</v>
      </c>
      <c r="O13" s="7">
        <v>11</v>
      </c>
      <c r="P13" s="7"/>
      <c r="Q13" s="85" t="s">
        <v>51</v>
      </c>
      <c r="R13" s="20" t="s">
        <v>321</v>
      </c>
    </row>
    <row r="14" spans="1:18" ht="12" customHeight="1" x14ac:dyDescent="0.2">
      <c r="E14" s="2">
        <v>12</v>
      </c>
      <c r="F14" s="2"/>
      <c r="G14" s="4" t="s">
        <v>57</v>
      </c>
      <c r="H14" s="16" t="s">
        <v>172</v>
      </c>
      <c r="J14" s="7">
        <v>12</v>
      </c>
      <c r="K14" s="9"/>
      <c r="L14" s="8" t="s">
        <v>55</v>
      </c>
      <c r="M14" s="8" t="s">
        <v>204</v>
      </c>
      <c r="O14" s="7">
        <v>12</v>
      </c>
      <c r="P14" s="7"/>
      <c r="Q14" s="85" t="s">
        <v>53</v>
      </c>
      <c r="R14" s="20" t="s">
        <v>322</v>
      </c>
    </row>
    <row r="15" spans="1:18" ht="12" customHeight="1" x14ac:dyDescent="0.2">
      <c r="E15" s="2">
        <v>13</v>
      </c>
      <c r="F15" s="2"/>
      <c r="G15" s="4" t="s">
        <v>59</v>
      </c>
      <c r="H15" s="16" t="s">
        <v>44</v>
      </c>
      <c r="J15" s="7">
        <v>13</v>
      </c>
      <c r="K15" s="8"/>
      <c r="L15" s="8" t="s">
        <v>57</v>
      </c>
      <c r="M15" s="8" t="s">
        <v>205</v>
      </c>
      <c r="O15" s="7">
        <v>13</v>
      </c>
      <c r="P15" s="7"/>
      <c r="Q15" s="12" t="s">
        <v>320</v>
      </c>
      <c r="R15" s="20" t="s">
        <v>323</v>
      </c>
    </row>
    <row r="16" spans="1:18" ht="12" customHeight="1" x14ac:dyDescent="0.2">
      <c r="E16" s="2">
        <v>14</v>
      </c>
      <c r="F16" s="2"/>
      <c r="G16" s="5" t="s">
        <v>61</v>
      </c>
      <c r="H16" s="16" t="s">
        <v>136</v>
      </c>
      <c r="J16" s="7">
        <v>14</v>
      </c>
      <c r="K16" s="8"/>
      <c r="L16" s="8" t="s">
        <v>59</v>
      </c>
      <c r="M16" s="8" t="s">
        <v>206</v>
      </c>
      <c r="O16" s="7">
        <v>14</v>
      </c>
      <c r="P16" s="7"/>
      <c r="Q16" s="12" t="s">
        <v>57</v>
      </c>
      <c r="R16" s="20" t="s">
        <v>325</v>
      </c>
    </row>
    <row r="17" spans="5:18" ht="12" customHeight="1" x14ac:dyDescent="0.2">
      <c r="E17" s="2">
        <v>15</v>
      </c>
      <c r="F17" s="2"/>
      <c r="G17" s="5" t="s">
        <v>63</v>
      </c>
      <c r="H17" s="16" t="s">
        <v>72</v>
      </c>
      <c r="J17" s="7">
        <v>15</v>
      </c>
      <c r="K17" s="8"/>
      <c r="L17" s="8" t="s">
        <v>61</v>
      </c>
      <c r="M17" s="8" t="s">
        <v>207</v>
      </c>
      <c r="O17" s="7">
        <v>15</v>
      </c>
      <c r="P17" s="7"/>
      <c r="Q17" s="85" t="s">
        <v>59</v>
      </c>
      <c r="R17" s="20" t="s">
        <v>326</v>
      </c>
    </row>
    <row r="18" spans="5:18" ht="12" customHeight="1" x14ac:dyDescent="0.2">
      <c r="E18" s="2">
        <v>16</v>
      </c>
      <c r="F18" s="2"/>
      <c r="G18" s="4" t="s">
        <v>65</v>
      </c>
      <c r="H18" s="16" t="s">
        <v>137</v>
      </c>
      <c r="J18" s="7">
        <v>16</v>
      </c>
      <c r="K18" s="8"/>
      <c r="L18" s="8" t="s">
        <v>208</v>
      </c>
      <c r="M18" s="8" t="s">
        <v>209</v>
      </c>
      <c r="O18" s="7">
        <v>16</v>
      </c>
      <c r="P18" s="7"/>
      <c r="Q18" s="85" t="s">
        <v>431</v>
      </c>
      <c r="R18" s="20" t="s">
        <v>327</v>
      </c>
    </row>
    <row r="19" spans="5:18" ht="12" customHeight="1" x14ac:dyDescent="0.2">
      <c r="E19" s="2">
        <v>17</v>
      </c>
      <c r="F19" s="2"/>
      <c r="G19" s="5" t="s">
        <v>67</v>
      </c>
      <c r="H19" s="16" t="s">
        <v>138</v>
      </c>
      <c r="J19" s="7">
        <v>17</v>
      </c>
      <c r="K19" s="8"/>
      <c r="L19" s="8" t="s">
        <v>63</v>
      </c>
      <c r="M19" s="8" t="s">
        <v>210</v>
      </c>
      <c r="O19" s="7">
        <v>17</v>
      </c>
      <c r="P19" s="7"/>
      <c r="Q19" s="85" t="s">
        <v>556</v>
      </c>
      <c r="R19" s="20" t="s">
        <v>328</v>
      </c>
    </row>
    <row r="20" spans="5:18" ht="12" customHeight="1" x14ac:dyDescent="0.2">
      <c r="E20" s="2">
        <v>18</v>
      </c>
      <c r="F20" s="2"/>
      <c r="G20" s="4" t="s">
        <v>69</v>
      </c>
      <c r="H20" s="16" t="s">
        <v>125</v>
      </c>
      <c r="J20" s="7">
        <v>18</v>
      </c>
      <c r="K20" s="8"/>
      <c r="L20" s="8" t="s">
        <v>65</v>
      </c>
      <c r="M20" s="8" t="s">
        <v>211</v>
      </c>
      <c r="O20" s="7">
        <v>18</v>
      </c>
      <c r="P20" s="7"/>
      <c r="Q20" s="12" t="s">
        <v>61</v>
      </c>
      <c r="R20" s="20" t="s">
        <v>330</v>
      </c>
    </row>
    <row r="21" spans="5:18" ht="12" customHeight="1" x14ac:dyDescent="0.2">
      <c r="E21" s="2">
        <v>19</v>
      </c>
      <c r="F21" s="2"/>
      <c r="G21" s="4"/>
      <c r="H21" s="16" t="s">
        <v>42</v>
      </c>
      <c r="J21" s="7">
        <v>19</v>
      </c>
      <c r="K21" s="8"/>
      <c r="L21" s="8" t="s">
        <v>67</v>
      </c>
      <c r="M21" s="8" t="s">
        <v>212</v>
      </c>
      <c r="O21" s="7">
        <v>19</v>
      </c>
      <c r="P21" s="7"/>
      <c r="Q21" s="12" t="s">
        <v>208</v>
      </c>
      <c r="R21" s="20" t="s">
        <v>332</v>
      </c>
    </row>
    <row r="22" spans="5:18" ht="12" customHeight="1" x14ac:dyDescent="0.2">
      <c r="E22" s="2">
        <v>20</v>
      </c>
      <c r="F22" s="2"/>
      <c r="G22" s="3"/>
      <c r="H22" s="16" t="s">
        <v>173</v>
      </c>
      <c r="J22" s="7">
        <v>20</v>
      </c>
      <c r="K22" s="8"/>
      <c r="L22" s="8" t="s">
        <v>69</v>
      </c>
      <c r="M22" s="8" t="s">
        <v>213</v>
      </c>
      <c r="O22" s="7">
        <v>20</v>
      </c>
      <c r="P22" s="7"/>
      <c r="Q22" s="12" t="s">
        <v>324</v>
      </c>
      <c r="R22" s="20" t="s">
        <v>333</v>
      </c>
    </row>
    <row r="23" spans="5:18" ht="12" customHeight="1" x14ac:dyDescent="0.2">
      <c r="E23" s="2">
        <v>21</v>
      </c>
      <c r="F23" s="2"/>
      <c r="G23" s="3"/>
      <c r="H23" s="16" t="s">
        <v>184</v>
      </c>
      <c r="J23" s="7">
        <v>21</v>
      </c>
      <c r="K23" s="8"/>
      <c r="L23" s="8"/>
      <c r="M23" s="8" t="s">
        <v>214</v>
      </c>
      <c r="O23" s="7">
        <v>21</v>
      </c>
      <c r="P23" s="7"/>
      <c r="Q23" s="12" t="s">
        <v>35</v>
      </c>
      <c r="R23" s="20" t="s">
        <v>334</v>
      </c>
    </row>
    <row r="24" spans="5:18" ht="12" customHeight="1" x14ac:dyDescent="0.2">
      <c r="E24" s="2">
        <v>22</v>
      </c>
      <c r="F24" s="2"/>
      <c r="G24" s="3"/>
      <c r="H24" s="16" t="s">
        <v>128</v>
      </c>
      <c r="J24" s="7">
        <v>22</v>
      </c>
      <c r="K24" s="8"/>
      <c r="L24" s="8"/>
      <c r="M24" s="8" t="s">
        <v>215</v>
      </c>
      <c r="O24" s="7">
        <v>22</v>
      </c>
      <c r="P24" s="7"/>
      <c r="Q24" s="13" t="s">
        <v>63</v>
      </c>
      <c r="R24" s="20" t="s">
        <v>335</v>
      </c>
    </row>
    <row r="25" spans="5:18" ht="12" customHeight="1" x14ac:dyDescent="0.2">
      <c r="E25" s="2">
        <v>23</v>
      </c>
      <c r="F25" s="2"/>
      <c r="G25" s="3"/>
      <c r="H25" s="16" t="s">
        <v>120</v>
      </c>
      <c r="J25" s="7">
        <v>23</v>
      </c>
      <c r="K25" s="8"/>
      <c r="L25" s="8"/>
      <c r="M25" s="8" t="s">
        <v>216</v>
      </c>
      <c r="O25" s="7">
        <v>23</v>
      </c>
      <c r="P25" s="7"/>
      <c r="Q25" s="24" t="s">
        <v>200</v>
      </c>
      <c r="R25" s="20" t="s">
        <v>336</v>
      </c>
    </row>
    <row r="26" spans="5:18" ht="12" customHeight="1" x14ac:dyDescent="0.2">
      <c r="E26" s="2">
        <v>24</v>
      </c>
      <c r="F26" s="2"/>
      <c r="G26" s="3"/>
      <c r="H26" s="16" t="s">
        <v>115</v>
      </c>
      <c r="J26" s="7">
        <v>24</v>
      </c>
      <c r="K26" s="8"/>
      <c r="L26" s="8"/>
      <c r="M26" s="8" t="s">
        <v>217</v>
      </c>
      <c r="O26" s="7">
        <v>24</v>
      </c>
      <c r="P26" s="7"/>
      <c r="Q26" s="12" t="s">
        <v>329</v>
      </c>
      <c r="R26" s="22" t="s">
        <v>337</v>
      </c>
    </row>
    <row r="27" spans="5:18" ht="12" customHeight="1" x14ac:dyDescent="0.2">
      <c r="E27" s="2">
        <v>25</v>
      </c>
      <c r="F27" s="2"/>
      <c r="G27" s="3"/>
      <c r="H27" s="16" t="s">
        <v>124</v>
      </c>
      <c r="J27" s="7">
        <v>25</v>
      </c>
      <c r="K27" s="8"/>
      <c r="L27" s="8"/>
      <c r="M27" s="8" t="s">
        <v>218</v>
      </c>
      <c r="O27" s="7">
        <v>25</v>
      </c>
      <c r="P27" s="7"/>
      <c r="Q27" s="12" t="s">
        <v>331</v>
      </c>
      <c r="R27" s="20" t="s">
        <v>338</v>
      </c>
    </row>
    <row r="28" spans="5:18" ht="12" customHeight="1" x14ac:dyDescent="0.2">
      <c r="E28" s="2">
        <v>26</v>
      </c>
      <c r="F28" s="2"/>
      <c r="G28" s="3"/>
      <c r="H28" s="16" t="s">
        <v>123</v>
      </c>
      <c r="J28" s="7">
        <v>26</v>
      </c>
      <c r="K28" s="8"/>
      <c r="L28" s="8"/>
      <c r="M28" s="8" t="s">
        <v>219</v>
      </c>
      <c r="O28" s="7">
        <v>26</v>
      </c>
      <c r="P28" s="7"/>
      <c r="Q28" s="12" t="s">
        <v>69</v>
      </c>
      <c r="R28" s="20" t="s">
        <v>195</v>
      </c>
    </row>
    <row r="29" spans="5:18" ht="12" customHeight="1" x14ac:dyDescent="0.2">
      <c r="E29" s="2">
        <v>27</v>
      </c>
      <c r="F29" s="2"/>
      <c r="G29" s="3"/>
      <c r="H29" s="16" t="s">
        <v>122</v>
      </c>
      <c r="J29" s="7">
        <v>27</v>
      </c>
      <c r="K29" s="8"/>
      <c r="L29" s="8"/>
      <c r="M29" s="8" t="s">
        <v>220</v>
      </c>
      <c r="O29" s="7">
        <v>27</v>
      </c>
      <c r="P29" s="7"/>
      <c r="Q29" s="17"/>
      <c r="R29" s="20" t="s">
        <v>339</v>
      </c>
    </row>
    <row r="30" spans="5:18" ht="12" customHeight="1" x14ac:dyDescent="0.2">
      <c r="E30" s="2">
        <v>28</v>
      </c>
      <c r="F30" s="2"/>
      <c r="G30" s="3"/>
      <c r="H30" s="16" t="s">
        <v>119</v>
      </c>
      <c r="J30" s="7">
        <v>28</v>
      </c>
      <c r="K30" s="8"/>
      <c r="L30" s="8"/>
      <c r="M30" s="8" t="s">
        <v>221</v>
      </c>
      <c r="O30" s="7">
        <v>28</v>
      </c>
      <c r="P30" s="7"/>
      <c r="Q30" s="17"/>
      <c r="R30" s="20" t="s">
        <v>340</v>
      </c>
    </row>
    <row r="31" spans="5:18" ht="12" customHeight="1" x14ac:dyDescent="0.2">
      <c r="E31" s="2">
        <v>29</v>
      </c>
      <c r="F31" s="2"/>
      <c r="G31" s="3"/>
      <c r="H31" s="16" t="s">
        <v>116</v>
      </c>
      <c r="J31" s="7">
        <v>29</v>
      </c>
      <c r="K31" s="8"/>
      <c r="L31" s="8"/>
      <c r="M31" s="8" t="s">
        <v>222</v>
      </c>
      <c r="O31" s="7">
        <v>29</v>
      </c>
      <c r="P31" s="7"/>
      <c r="Q31" s="17"/>
      <c r="R31" s="20" t="s">
        <v>341</v>
      </c>
    </row>
    <row r="32" spans="5:18" ht="12" customHeight="1" x14ac:dyDescent="0.2">
      <c r="E32" s="2">
        <v>30</v>
      </c>
      <c r="F32" s="2"/>
      <c r="G32" s="3"/>
      <c r="H32" s="16" t="s">
        <v>117</v>
      </c>
      <c r="J32" s="7">
        <v>30</v>
      </c>
      <c r="K32" s="8"/>
      <c r="L32" s="8"/>
      <c r="M32" s="8" t="s">
        <v>223</v>
      </c>
      <c r="O32" s="7">
        <v>30</v>
      </c>
      <c r="P32" s="7"/>
      <c r="Q32" s="85"/>
      <c r="R32" s="20" t="s">
        <v>342</v>
      </c>
    </row>
    <row r="33" spans="5:18" ht="12" customHeight="1" x14ac:dyDescent="0.2">
      <c r="E33" s="2">
        <v>31</v>
      </c>
      <c r="F33" s="2"/>
      <c r="G33" s="3"/>
      <c r="H33" s="16" t="s">
        <v>121</v>
      </c>
      <c r="J33" s="7">
        <v>31</v>
      </c>
      <c r="K33" s="8"/>
      <c r="L33" s="8"/>
      <c r="M33" s="8" t="s">
        <v>224</v>
      </c>
      <c r="O33" s="7">
        <v>31</v>
      </c>
      <c r="P33" s="7"/>
      <c r="Q33" s="17"/>
      <c r="R33" s="20" t="s">
        <v>343</v>
      </c>
    </row>
    <row r="34" spans="5:18" ht="12" customHeight="1" x14ac:dyDescent="0.2">
      <c r="E34" s="2">
        <v>32</v>
      </c>
      <c r="F34" s="2"/>
      <c r="G34" s="3"/>
      <c r="H34" s="16" t="s">
        <v>98</v>
      </c>
      <c r="J34" s="7">
        <v>32</v>
      </c>
      <c r="K34" s="8"/>
      <c r="L34" s="8"/>
      <c r="M34" s="8" t="s">
        <v>225</v>
      </c>
      <c r="O34" s="7">
        <v>32</v>
      </c>
      <c r="P34" s="7"/>
      <c r="Q34" s="8"/>
      <c r="R34" s="20" t="s">
        <v>344</v>
      </c>
    </row>
    <row r="35" spans="5:18" ht="12" customHeight="1" x14ac:dyDescent="0.2">
      <c r="E35" s="2">
        <v>33</v>
      </c>
      <c r="F35" s="2"/>
      <c r="G35" s="3"/>
      <c r="H35" s="16" t="s">
        <v>94</v>
      </c>
      <c r="J35" s="7">
        <v>33</v>
      </c>
      <c r="K35" s="8"/>
      <c r="L35" s="8"/>
      <c r="M35" s="8" t="s">
        <v>226</v>
      </c>
      <c r="O35" s="7">
        <v>33</v>
      </c>
      <c r="P35" s="7"/>
      <c r="Q35" s="8"/>
      <c r="R35" s="20" t="s">
        <v>345</v>
      </c>
    </row>
    <row r="36" spans="5:18" ht="12" customHeight="1" x14ac:dyDescent="0.2">
      <c r="E36" s="2">
        <v>34</v>
      </c>
      <c r="F36" s="2"/>
      <c r="G36" s="3"/>
      <c r="H36" s="16" t="s">
        <v>97</v>
      </c>
      <c r="J36" s="7">
        <v>34</v>
      </c>
      <c r="K36" s="8"/>
      <c r="L36" s="8"/>
      <c r="M36" s="8" t="s">
        <v>227</v>
      </c>
      <c r="O36" s="7">
        <v>34</v>
      </c>
      <c r="P36" s="7"/>
      <c r="Q36" s="8"/>
      <c r="R36" s="20" t="s">
        <v>346</v>
      </c>
    </row>
    <row r="37" spans="5:18" ht="12" customHeight="1" x14ac:dyDescent="0.2">
      <c r="E37" s="2">
        <v>35</v>
      </c>
      <c r="F37" s="2"/>
      <c r="G37" s="3"/>
      <c r="H37" s="16" t="s">
        <v>96</v>
      </c>
      <c r="J37" s="7">
        <v>35</v>
      </c>
      <c r="K37" s="8"/>
      <c r="L37" s="8"/>
      <c r="M37" s="8" t="s">
        <v>228</v>
      </c>
      <c r="O37" s="7">
        <v>35</v>
      </c>
      <c r="P37" s="7"/>
      <c r="Q37" s="8"/>
      <c r="R37" s="21" t="s">
        <v>347</v>
      </c>
    </row>
    <row r="38" spans="5:18" ht="12" customHeight="1" x14ac:dyDescent="0.2">
      <c r="E38" s="2">
        <v>36</v>
      </c>
      <c r="F38" s="2"/>
      <c r="G38" s="3"/>
      <c r="H38" s="16" t="s">
        <v>99</v>
      </c>
      <c r="J38" s="7">
        <v>36</v>
      </c>
      <c r="K38" s="8"/>
      <c r="L38" s="8"/>
      <c r="M38" s="8" t="s">
        <v>229</v>
      </c>
      <c r="O38" s="7">
        <v>36</v>
      </c>
      <c r="P38" s="7"/>
      <c r="Q38" s="8"/>
      <c r="R38" s="20" t="s">
        <v>348</v>
      </c>
    </row>
    <row r="39" spans="5:18" ht="12" customHeight="1" x14ac:dyDescent="0.2">
      <c r="E39" s="2">
        <v>37</v>
      </c>
      <c r="F39" s="2"/>
      <c r="G39" s="3"/>
      <c r="H39" s="16" t="s">
        <v>95</v>
      </c>
      <c r="J39" s="7">
        <v>37</v>
      </c>
      <c r="K39" s="8"/>
      <c r="L39" s="8"/>
      <c r="M39" s="8" t="s">
        <v>230</v>
      </c>
      <c r="O39" s="7">
        <v>37</v>
      </c>
      <c r="P39" s="7"/>
      <c r="Q39" s="8"/>
      <c r="R39" s="20" t="s">
        <v>349</v>
      </c>
    </row>
    <row r="40" spans="5:18" ht="12" customHeight="1" x14ac:dyDescent="0.2">
      <c r="E40" s="2">
        <v>38</v>
      </c>
      <c r="F40" s="2"/>
      <c r="G40" s="3"/>
      <c r="H40" s="16" t="s">
        <v>103</v>
      </c>
      <c r="J40" s="7">
        <v>38</v>
      </c>
      <c r="K40" s="8"/>
      <c r="L40" s="8"/>
      <c r="M40" s="8" t="s">
        <v>231</v>
      </c>
      <c r="O40" s="7">
        <v>38</v>
      </c>
      <c r="P40" s="7"/>
      <c r="Q40" s="8"/>
      <c r="R40" s="20" t="s">
        <v>350</v>
      </c>
    </row>
    <row r="41" spans="5:18" ht="12" customHeight="1" x14ac:dyDescent="0.2">
      <c r="E41" s="2">
        <v>39</v>
      </c>
      <c r="F41" s="2"/>
      <c r="G41" s="3"/>
      <c r="H41" s="16" t="s">
        <v>104</v>
      </c>
      <c r="J41" s="7">
        <v>39</v>
      </c>
      <c r="K41" s="8"/>
      <c r="L41" s="8"/>
      <c r="M41" s="8" t="s">
        <v>232</v>
      </c>
      <c r="O41" s="7">
        <v>39</v>
      </c>
      <c r="P41" s="7"/>
      <c r="Q41" s="8"/>
      <c r="R41" s="20" t="s">
        <v>351</v>
      </c>
    </row>
    <row r="42" spans="5:18" ht="12" customHeight="1" x14ac:dyDescent="0.2">
      <c r="E42" s="2">
        <v>40</v>
      </c>
      <c r="F42" s="2"/>
      <c r="G42" s="3"/>
      <c r="H42" s="16" t="s">
        <v>144</v>
      </c>
      <c r="J42" s="7">
        <v>40</v>
      </c>
      <c r="K42" s="8"/>
      <c r="L42" s="8"/>
      <c r="M42" s="8" t="s">
        <v>233</v>
      </c>
      <c r="O42" s="7">
        <v>40</v>
      </c>
      <c r="P42" s="7"/>
      <c r="Q42" s="8"/>
      <c r="R42" s="20" t="s">
        <v>352</v>
      </c>
    </row>
    <row r="43" spans="5:18" ht="12" customHeight="1" x14ac:dyDescent="0.2">
      <c r="E43" s="2">
        <v>41</v>
      </c>
      <c r="F43" s="2"/>
      <c r="G43" s="3"/>
      <c r="H43" s="16" t="s">
        <v>126</v>
      </c>
      <c r="J43" s="7">
        <v>41</v>
      </c>
      <c r="K43" s="8"/>
      <c r="L43" s="8"/>
      <c r="M43" s="8" t="s">
        <v>234</v>
      </c>
      <c r="O43" s="7">
        <v>41</v>
      </c>
      <c r="P43" s="7"/>
      <c r="Q43" s="8"/>
      <c r="R43" s="20" t="s">
        <v>353</v>
      </c>
    </row>
    <row r="44" spans="5:18" ht="12" customHeight="1" x14ac:dyDescent="0.2">
      <c r="E44" s="2">
        <v>42</v>
      </c>
      <c r="F44" s="2"/>
      <c r="G44" s="3"/>
      <c r="H44" s="16" t="s">
        <v>168</v>
      </c>
      <c r="J44" s="7">
        <v>42</v>
      </c>
      <c r="K44" s="8"/>
      <c r="L44" s="8"/>
      <c r="M44" s="8" t="s">
        <v>235</v>
      </c>
      <c r="O44" s="7">
        <v>42</v>
      </c>
      <c r="P44" s="7"/>
      <c r="Q44" s="8"/>
      <c r="R44" s="20" t="s">
        <v>354</v>
      </c>
    </row>
    <row r="45" spans="5:18" ht="12" customHeight="1" x14ac:dyDescent="0.2">
      <c r="E45" s="2">
        <v>43</v>
      </c>
      <c r="F45" s="2"/>
      <c r="G45" s="3"/>
      <c r="H45" s="16" t="s">
        <v>178</v>
      </c>
      <c r="J45" s="7">
        <v>43</v>
      </c>
      <c r="K45" s="8"/>
      <c r="L45" s="8"/>
      <c r="M45" s="8" t="s">
        <v>236</v>
      </c>
      <c r="O45" s="7">
        <v>43</v>
      </c>
      <c r="P45" s="7"/>
      <c r="Q45" s="8"/>
      <c r="R45" s="20" t="s">
        <v>420</v>
      </c>
    </row>
    <row r="46" spans="5:18" ht="12" customHeight="1" x14ac:dyDescent="0.2">
      <c r="E46" s="2">
        <v>44</v>
      </c>
      <c r="F46" s="2"/>
      <c r="G46" s="3"/>
      <c r="H46" s="16" t="s">
        <v>170</v>
      </c>
      <c r="J46" s="7">
        <v>44</v>
      </c>
      <c r="K46" s="8"/>
      <c r="L46" s="8"/>
      <c r="M46" s="8" t="s">
        <v>237</v>
      </c>
      <c r="O46" s="7">
        <v>44</v>
      </c>
      <c r="P46" s="7"/>
      <c r="Q46" s="8"/>
      <c r="R46" s="20" t="s">
        <v>422</v>
      </c>
    </row>
    <row r="47" spans="5:18" ht="12" customHeight="1" x14ac:dyDescent="0.2">
      <c r="E47" s="2">
        <v>45</v>
      </c>
      <c r="F47" s="2"/>
      <c r="G47" s="3"/>
      <c r="H47" s="16" t="s">
        <v>60</v>
      </c>
      <c r="J47" s="7">
        <v>45</v>
      </c>
      <c r="K47" s="8"/>
      <c r="L47" s="8"/>
      <c r="M47" s="8" t="s">
        <v>238</v>
      </c>
      <c r="O47" s="7">
        <v>45</v>
      </c>
      <c r="P47" s="7"/>
      <c r="Q47" s="8"/>
      <c r="R47" s="20" t="s">
        <v>424</v>
      </c>
    </row>
    <row r="48" spans="5:18" ht="12" customHeight="1" x14ac:dyDescent="0.2">
      <c r="E48" s="2">
        <v>46</v>
      </c>
      <c r="F48" s="2"/>
      <c r="G48" s="3"/>
      <c r="H48" s="16" t="s">
        <v>50</v>
      </c>
      <c r="J48" s="7">
        <v>46</v>
      </c>
      <c r="K48" s="8"/>
      <c r="L48" s="8"/>
      <c r="M48" s="8" t="s">
        <v>239</v>
      </c>
      <c r="O48" s="7">
        <v>46</v>
      </c>
      <c r="P48" s="7"/>
      <c r="Q48" s="8"/>
      <c r="R48" s="20" t="s">
        <v>425</v>
      </c>
    </row>
    <row r="49" spans="5:18" ht="12" customHeight="1" x14ac:dyDescent="0.2">
      <c r="E49" s="2">
        <v>47</v>
      </c>
      <c r="F49" s="2"/>
      <c r="G49" s="3"/>
      <c r="H49" s="16" t="s">
        <v>100</v>
      </c>
      <c r="J49" s="7">
        <v>47</v>
      </c>
      <c r="K49" s="8"/>
      <c r="L49" s="8"/>
      <c r="M49" s="8" t="s">
        <v>240</v>
      </c>
      <c r="O49" s="7">
        <v>47</v>
      </c>
      <c r="P49" s="7"/>
      <c r="Q49" s="8"/>
      <c r="R49" s="20" t="s">
        <v>427</v>
      </c>
    </row>
    <row r="50" spans="5:18" ht="12" customHeight="1" x14ac:dyDescent="0.2">
      <c r="E50" s="2">
        <v>48</v>
      </c>
      <c r="F50" s="2"/>
      <c r="G50" s="3"/>
      <c r="H50" s="16" t="s">
        <v>182</v>
      </c>
      <c r="J50" s="7">
        <v>48</v>
      </c>
      <c r="K50" s="8"/>
      <c r="L50" s="8"/>
      <c r="M50" s="8" t="s">
        <v>241</v>
      </c>
      <c r="O50" s="7">
        <v>48</v>
      </c>
      <c r="P50" s="7"/>
      <c r="Q50" s="8"/>
      <c r="R50" s="20" t="s">
        <v>428</v>
      </c>
    </row>
    <row r="51" spans="5:18" ht="12" customHeight="1" x14ac:dyDescent="0.2">
      <c r="E51" s="2">
        <v>49</v>
      </c>
      <c r="F51" s="2"/>
      <c r="G51" s="3"/>
      <c r="H51" s="16" t="s">
        <v>64</v>
      </c>
      <c r="J51" s="7">
        <v>49</v>
      </c>
      <c r="K51" s="8"/>
      <c r="L51" s="8"/>
      <c r="M51" s="8" t="s">
        <v>242</v>
      </c>
      <c r="O51" s="7">
        <v>49</v>
      </c>
      <c r="P51" s="7"/>
      <c r="Q51" s="8"/>
      <c r="R51" s="20" t="s">
        <v>429</v>
      </c>
    </row>
    <row r="52" spans="5:18" ht="12" customHeight="1" x14ac:dyDescent="0.2">
      <c r="E52" s="2">
        <v>50</v>
      </c>
      <c r="F52" s="2"/>
      <c r="G52" s="3"/>
      <c r="H52" s="16" t="s">
        <v>143</v>
      </c>
      <c r="J52" s="7">
        <v>50</v>
      </c>
      <c r="K52" s="8"/>
      <c r="L52" s="8"/>
      <c r="M52" s="8" t="s">
        <v>243</v>
      </c>
      <c r="O52" s="7">
        <v>50</v>
      </c>
      <c r="P52" s="7"/>
      <c r="Q52" s="8"/>
      <c r="R52" s="20" t="s">
        <v>430</v>
      </c>
    </row>
    <row r="53" spans="5:18" ht="12" customHeight="1" x14ac:dyDescent="0.2">
      <c r="E53" s="2">
        <v>51</v>
      </c>
      <c r="F53" s="2"/>
      <c r="G53" s="3"/>
      <c r="H53" s="16" t="s">
        <v>133</v>
      </c>
      <c r="J53" s="7">
        <v>51</v>
      </c>
      <c r="K53" s="8"/>
      <c r="L53" s="8"/>
      <c r="M53" s="8" t="s">
        <v>244</v>
      </c>
      <c r="O53" s="7">
        <v>51</v>
      </c>
      <c r="P53" s="7"/>
      <c r="Q53" s="8"/>
      <c r="R53" s="20" t="s">
        <v>432</v>
      </c>
    </row>
    <row r="54" spans="5:18" ht="12" customHeight="1" x14ac:dyDescent="0.2">
      <c r="E54" s="2">
        <v>52</v>
      </c>
      <c r="F54" s="2"/>
      <c r="G54" s="3"/>
      <c r="H54" s="16" t="s">
        <v>134</v>
      </c>
      <c r="J54" s="7">
        <v>52</v>
      </c>
      <c r="K54" s="8"/>
      <c r="L54" s="8"/>
      <c r="M54" s="8" t="s">
        <v>245</v>
      </c>
      <c r="O54" s="7">
        <v>52</v>
      </c>
      <c r="P54" s="7"/>
      <c r="Q54" s="8"/>
      <c r="R54" s="20" t="s">
        <v>433</v>
      </c>
    </row>
    <row r="55" spans="5:18" ht="12" customHeight="1" x14ac:dyDescent="0.2">
      <c r="E55" s="2">
        <v>53</v>
      </c>
      <c r="F55" s="2"/>
      <c r="G55" s="3"/>
      <c r="H55" s="16" t="s">
        <v>132</v>
      </c>
      <c r="J55" s="7">
        <v>53</v>
      </c>
      <c r="K55" s="8"/>
      <c r="L55" s="8"/>
      <c r="M55" s="8" t="s">
        <v>246</v>
      </c>
      <c r="O55" s="7">
        <v>53</v>
      </c>
      <c r="P55" s="7"/>
      <c r="Q55" s="8"/>
      <c r="R55" s="20" t="s">
        <v>434</v>
      </c>
    </row>
    <row r="56" spans="5:18" ht="12" customHeight="1" x14ac:dyDescent="0.2">
      <c r="E56" s="2">
        <v>54</v>
      </c>
      <c r="F56" s="2"/>
      <c r="G56" s="3"/>
      <c r="H56" s="16" t="s">
        <v>131</v>
      </c>
      <c r="J56" s="7">
        <v>54</v>
      </c>
      <c r="K56" s="8"/>
      <c r="L56" s="8"/>
      <c r="M56" s="8" t="s">
        <v>247</v>
      </c>
      <c r="O56" s="7">
        <v>54</v>
      </c>
      <c r="P56" s="7"/>
      <c r="Q56" s="8"/>
      <c r="R56" s="16" t="s">
        <v>557</v>
      </c>
    </row>
    <row r="57" spans="5:18" ht="12" customHeight="1" x14ac:dyDescent="0.2">
      <c r="E57" s="2">
        <v>55</v>
      </c>
      <c r="F57" s="2"/>
      <c r="G57" s="3"/>
      <c r="H57" s="16" t="s">
        <v>135</v>
      </c>
      <c r="J57" s="7">
        <v>55</v>
      </c>
      <c r="K57" s="8"/>
      <c r="L57" s="8"/>
      <c r="M57" s="8" t="s">
        <v>248</v>
      </c>
      <c r="O57" s="7">
        <v>55</v>
      </c>
      <c r="P57" s="7"/>
      <c r="Q57" s="8"/>
      <c r="R57" s="20" t="s">
        <v>435</v>
      </c>
    </row>
    <row r="58" spans="5:18" ht="12" customHeight="1" x14ac:dyDescent="0.2">
      <c r="E58" s="2">
        <v>56</v>
      </c>
      <c r="F58" s="2"/>
      <c r="G58" s="3"/>
      <c r="H58" s="16" t="s">
        <v>70</v>
      </c>
      <c r="J58" s="7">
        <v>56</v>
      </c>
      <c r="K58" s="8"/>
      <c r="L58" s="8"/>
      <c r="M58" s="8" t="s">
        <v>249</v>
      </c>
      <c r="O58" s="7">
        <v>56</v>
      </c>
      <c r="P58" s="7"/>
      <c r="Q58" s="8"/>
      <c r="R58" s="20" t="s">
        <v>436</v>
      </c>
    </row>
    <row r="59" spans="5:18" ht="12" customHeight="1" x14ac:dyDescent="0.2">
      <c r="E59" s="2">
        <v>57</v>
      </c>
      <c r="F59" s="2"/>
      <c r="G59" s="3"/>
      <c r="H59" s="16" t="s">
        <v>34</v>
      </c>
      <c r="J59" s="7">
        <v>57</v>
      </c>
      <c r="K59" s="8"/>
      <c r="L59" s="8"/>
      <c r="M59" s="8" t="s">
        <v>250</v>
      </c>
      <c r="O59" s="7">
        <v>57</v>
      </c>
      <c r="P59" s="7"/>
      <c r="Q59" s="8"/>
      <c r="R59" s="20" t="s">
        <v>437</v>
      </c>
    </row>
    <row r="60" spans="5:18" ht="12" customHeight="1" x14ac:dyDescent="0.2">
      <c r="E60" s="2">
        <v>58</v>
      </c>
      <c r="F60" s="2"/>
      <c r="G60" s="3"/>
      <c r="H60" s="16" t="s">
        <v>37</v>
      </c>
      <c r="J60" s="7">
        <v>58</v>
      </c>
      <c r="K60" s="8"/>
      <c r="L60" s="8"/>
      <c r="M60" s="8" t="s">
        <v>251</v>
      </c>
      <c r="O60" s="7">
        <v>58</v>
      </c>
      <c r="P60" s="7"/>
      <c r="Q60" s="8"/>
      <c r="R60" s="20" t="s">
        <v>438</v>
      </c>
    </row>
    <row r="61" spans="5:18" ht="12" customHeight="1" x14ac:dyDescent="0.2">
      <c r="E61" s="2">
        <v>59</v>
      </c>
      <c r="F61" s="2"/>
      <c r="G61" s="3"/>
      <c r="H61" s="16" t="s">
        <v>74</v>
      </c>
      <c r="J61" s="7">
        <v>59</v>
      </c>
      <c r="K61" s="8"/>
      <c r="L61" s="8"/>
      <c r="M61" s="8" t="s">
        <v>252</v>
      </c>
      <c r="O61" s="7">
        <v>59</v>
      </c>
      <c r="P61" s="7"/>
      <c r="Q61" s="8"/>
      <c r="R61" s="20" t="s">
        <v>439</v>
      </c>
    </row>
    <row r="62" spans="5:18" ht="12" customHeight="1" x14ac:dyDescent="0.2">
      <c r="E62" s="2">
        <v>60</v>
      </c>
      <c r="F62" s="2"/>
      <c r="G62" s="105"/>
      <c r="H62" s="16" t="s">
        <v>90</v>
      </c>
      <c r="J62" s="7">
        <v>60</v>
      </c>
      <c r="K62" s="8"/>
      <c r="L62" s="8"/>
      <c r="M62" s="8" t="s">
        <v>253</v>
      </c>
      <c r="O62" s="7">
        <v>60</v>
      </c>
      <c r="P62" s="7"/>
      <c r="Q62" s="8"/>
      <c r="R62" s="20" t="s">
        <v>440</v>
      </c>
    </row>
    <row r="63" spans="5:18" ht="12" customHeight="1" x14ac:dyDescent="0.2">
      <c r="E63" s="2">
        <v>61</v>
      </c>
      <c r="F63" s="2"/>
      <c r="G63" s="3"/>
      <c r="H63" s="16" t="s">
        <v>181</v>
      </c>
      <c r="J63" s="7">
        <v>61</v>
      </c>
      <c r="K63" s="8"/>
      <c r="L63" s="8"/>
      <c r="M63" s="8" t="s">
        <v>254</v>
      </c>
      <c r="O63" s="7">
        <v>61</v>
      </c>
      <c r="P63" s="7"/>
      <c r="Q63" s="8"/>
      <c r="R63" s="20" t="s">
        <v>441</v>
      </c>
    </row>
    <row r="64" spans="5:18" ht="12" customHeight="1" x14ac:dyDescent="0.2">
      <c r="E64" s="2">
        <v>62</v>
      </c>
      <c r="F64" s="2"/>
      <c r="G64" s="3"/>
      <c r="H64" s="16" t="s">
        <v>150</v>
      </c>
      <c r="J64" s="7">
        <v>62</v>
      </c>
      <c r="K64" s="8"/>
      <c r="L64" s="8"/>
      <c r="M64" s="8" t="s">
        <v>255</v>
      </c>
      <c r="O64" s="7">
        <v>62</v>
      </c>
      <c r="P64" s="7"/>
      <c r="Q64" s="8"/>
      <c r="R64" s="20" t="s">
        <v>442</v>
      </c>
    </row>
    <row r="65" spans="5:18" ht="12" customHeight="1" x14ac:dyDescent="0.2">
      <c r="E65" s="2">
        <v>63</v>
      </c>
      <c r="F65" s="2"/>
      <c r="G65" s="3"/>
      <c r="H65" s="16" t="s">
        <v>141</v>
      </c>
      <c r="J65" s="7">
        <v>63</v>
      </c>
      <c r="K65" s="8"/>
      <c r="L65" s="8"/>
      <c r="M65" s="8" t="s">
        <v>256</v>
      </c>
      <c r="O65" s="7">
        <v>63</v>
      </c>
      <c r="P65" s="7"/>
      <c r="Q65" s="8"/>
      <c r="R65" s="20" t="s">
        <v>443</v>
      </c>
    </row>
    <row r="66" spans="5:18" ht="12" customHeight="1" x14ac:dyDescent="0.2">
      <c r="E66" s="2">
        <v>64</v>
      </c>
      <c r="F66" s="2"/>
      <c r="G66" s="3"/>
      <c r="H66" s="16" t="s">
        <v>140</v>
      </c>
      <c r="J66" s="7">
        <v>64</v>
      </c>
      <c r="K66" s="8"/>
      <c r="L66" s="8"/>
      <c r="M66" s="8" t="s">
        <v>257</v>
      </c>
      <c r="O66" s="7">
        <v>64</v>
      </c>
      <c r="P66" s="7"/>
      <c r="Q66" s="8"/>
      <c r="R66" s="20" t="s">
        <v>444</v>
      </c>
    </row>
    <row r="67" spans="5:18" ht="12" customHeight="1" x14ac:dyDescent="0.2">
      <c r="E67" s="2">
        <v>65</v>
      </c>
      <c r="F67" s="2"/>
      <c r="G67" s="3"/>
      <c r="H67" s="16" t="s">
        <v>101</v>
      </c>
      <c r="J67" s="7">
        <v>65</v>
      </c>
      <c r="K67" s="8"/>
      <c r="L67" s="8"/>
      <c r="M67" s="8" t="s">
        <v>258</v>
      </c>
      <c r="O67" s="7">
        <v>65</v>
      </c>
      <c r="P67" s="7"/>
      <c r="Q67" s="8"/>
      <c r="R67" s="20" t="s">
        <v>445</v>
      </c>
    </row>
    <row r="68" spans="5:18" ht="12" customHeight="1" x14ac:dyDescent="0.2">
      <c r="E68" s="2">
        <v>66</v>
      </c>
      <c r="F68" s="2"/>
      <c r="G68" s="3"/>
      <c r="H68" s="16" t="s">
        <v>87</v>
      </c>
      <c r="J68" s="7">
        <v>66</v>
      </c>
      <c r="K68" s="8"/>
      <c r="L68" s="8"/>
      <c r="M68" s="8" t="s">
        <v>259</v>
      </c>
      <c r="O68" s="7">
        <v>66</v>
      </c>
      <c r="P68" s="7"/>
      <c r="Q68" s="8"/>
      <c r="R68" s="20" t="s">
        <v>446</v>
      </c>
    </row>
    <row r="69" spans="5:18" ht="12" customHeight="1" x14ac:dyDescent="0.2">
      <c r="E69" s="2">
        <v>67</v>
      </c>
      <c r="F69" s="2"/>
      <c r="G69" s="3"/>
      <c r="H69" s="16" t="s">
        <v>177</v>
      </c>
      <c r="J69" s="7">
        <v>67</v>
      </c>
      <c r="K69" s="8"/>
      <c r="L69" s="8"/>
      <c r="M69" s="8" t="s">
        <v>260</v>
      </c>
      <c r="O69" s="7">
        <v>67</v>
      </c>
      <c r="P69" s="7"/>
      <c r="Q69" s="8"/>
      <c r="R69" s="16" t="s">
        <v>558</v>
      </c>
    </row>
    <row r="70" spans="5:18" ht="12" customHeight="1" x14ac:dyDescent="0.2">
      <c r="E70" s="2">
        <v>68</v>
      </c>
      <c r="F70" s="2"/>
      <c r="G70" s="3"/>
      <c r="H70" s="16" t="s">
        <v>85</v>
      </c>
      <c r="J70" s="7">
        <v>68</v>
      </c>
      <c r="K70" s="8"/>
      <c r="L70" s="8"/>
      <c r="M70" s="8" t="s">
        <v>261</v>
      </c>
      <c r="O70" s="7">
        <v>68</v>
      </c>
      <c r="P70" s="7"/>
      <c r="Q70" s="8"/>
      <c r="R70" s="20" t="s">
        <v>447</v>
      </c>
    </row>
    <row r="71" spans="5:18" ht="12" customHeight="1" x14ac:dyDescent="0.2">
      <c r="E71" s="2">
        <v>69</v>
      </c>
      <c r="F71" s="2"/>
      <c r="G71" s="3"/>
      <c r="H71" s="16" t="s">
        <v>86</v>
      </c>
      <c r="J71" s="7">
        <v>69</v>
      </c>
      <c r="K71" s="8"/>
      <c r="L71" s="8"/>
      <c r="M71" s="8" t="s">
        <v>262</v>
      </c>
      <c r="O71" s="7">
        <v>69</v>
      </c>
      <c r="P71" s="7"/>
      <c r="Q71" s="8"/>
      <c r="R71" s="20" t="s">
        <v>448</v>
      </c>
    </row>
    <row r="72" spans="5:18" ht="12" customHeight="1" x14ac:dyDescent="0.2">
      <c r="E72" s="2">
        <v>70</v>
      </c>
      <c r="F72" s="2"/>
      <c r="G72" s="3"/>
      <c r="H72" s="16" t="s">
        <v>73</v>
      </c>
      <c r="J72" s="7">
        <v>70</v>
      </c>
      <c r="K72" s="8"/>
      <c r="L72" s="8"/>
      <c r="M72" s="8" t="s">
        <v>263</v>
      </c>
      <c r="O72" s="7">
        <v>70</v>
      </c>
      <c r="P72" s="7"/>
      <c r="Q72" s="8"/>
      <c r="R72" s="20" t="s">
        <v>449</v>
      </c>
    </row>
    <row r="73" spans="5:18" ht="12" customHeight="1" x14ac:dyDescent="0.2">
      <c r="E73" s="2">
        <v>71</v>
      </c>
      <c r="F73" s="2"/>
      <c r="G73" s="3"/>
      <c r="H73" s="16" t="s">
        <v>76</v>
      </c>
      <c r="J73" s="7">
        <v>71</v>
      </c>
      <c r="K73" s="8"/>
      <c r="L73" s="8"/>
      <c r="M73" s="8" t="s">
        <v>264</v>
      </c>
      <c r="O73" s="7">
        <v>71</v>
      </c>
      <c r="P73" s="7"/>
      <c r="Q73" s="8"/>
      <c r="R73" s="16" t="s">
        <v>559</v>
      </c>
    </row>
    <row r="74" spans="5:18" ht="12" customHeight="1" x14ac:dyDescent="0.2">
      <c r="E74" s="2">
        <v>72</v>
      </c>
      <c r="F74" s="2"/>
      <c r="G74" s="3"/>
      <c r="H74" s="16" t="s">
        <v>88</v>
      </c>
      <c r="J74" s="7">
        <v>72</v>
      </c>
      <c r="K74" s="8"/>
      <c r="L74" s="8"/>
      <c r="M74" s="8" t="s">
        <v>265</v>
      </c>
      <c r="O74" s="7">
        <v>72</v>
      </c>
      <c r="P74" s="7"/>
      <c r="Q74" s="8"/>
      <c r="R74" s="20" t="s">
        <v>450</v>
      </c>
    </row>
    <row r="75" spans="5:18" ht="12" customHeight="1" x14ac:dyDescent="0.2">
      <c r="E75" s="2">
        <v>73</v>
      </c>
      <c r="F75" s="2"/>
      <c r="G75" s="3"/>
      <c r="H75" s="16" t="s">
        <v>79</v>
      </c>
      <c r="J75" s="7">
        <v>73</v>
      </c>
      <c r="K75" s="8"/>
      <c r="L75" s="8"/>
      <c r="M75" s="8" t="s">
        <v>266</v>
      </c>
      <c r="O75" s="7">
        <v>73</v>
      </c>
      <c r="P75" s="7"/>
      <c r="Q75" s="8"/>
      <c r="R75" s="20" t="s">
        <v>451</v>
      </c>
    </row>
    <row r="76" spans="5:18" ht="12" customHeight="1" x14ac:dyDescent="0.2">
      <c r="E76" s="2">
        <v>74</v>
      </c>
      <c r="F76" s="2"/>
      <c r="G76" s="3"/>
      <c r="H76" s="16" t="s">
        <v>80</v>
      </c>
      <c r="J76" s="7">
        <v>74</v>
      </c>
      <c r="K76" s="8"/>
      <c r="L76" s="8"/>
      <c r="M76" s="8" t="s">
        <v>267</v>
      </c>
      <c r="O76" s="7">
        <v>74</v>
      </c>
      <c r="P76" s="7"/>
      <c r="Q76" s="8"/>
      <c r="R76" s="20" t="s">
        <v>452</v>
      </c>
    </row>
    <row r="77" spans="5:18" ht="12" customHeight="1" x14ac:dyDescent="0.2">
      <c r="E77" s="2">
        <v>75</v>
      </c>
      <c r="F77" s="2"/>
      <c r="G77" s="3"/>
      <c r="H77" s="16" t="s">
        <v>89</v>
      </c>
      <c r="J77" s="7">
        <v>75</v>
      </c>
      <c r="K77" s="8"/>
      <c r="L77" s="8"/>
      <c r="M77" s="8" t="s">
        <v>268</v>
      </c>
      <c r="O77" s="7">
        <v>75</v>
      </c>
      <c r="P77" s="7"/>
      <c r="Q77" s="8"/>
      <c r="R77" s="20" t="s">
        <v>453</v>
      </c>
    </row>
    <row r="78" spans="5:18" ht="12" customHeight="1" x14ac:dyDescent="0.2">
      <c r="E78" s="2">
        <v>76</v>
      </c>
      <c r="F78" s="2"/>
      <c r="G78" s="3"/>
      <c r="H78" s="16" t="s">
        <v>77</v>
      </c>
      <c r="J78" s="7">
        <v>76</v>
      </c>
      <c r="K78" s="8"/>
      <c r="L78" s="8"/>
      <c r="M78" s="8" t="s">
        <v>269</v>
      </c>
      <c r="O78" s="7">
        <v>76</v>
      </c>
      <c r="P78" s="7"/>
      <c r="Q78" s="8"/>
      <c r="R78" s="21" t="s">
        <v>454</v>
      </c>
    </row>
    <row r="79" spans="5:18" ht="12" customHeight="1" x14ac:dyDescent="0.2">
      <c r="E79" s="2">
        <v>77</v>
      </c>
      <c r="F79" s="2"/>
      <c r="G79" s="3"/>
      <c r="H79" s="16" t="s">
        <v>91</v>
      </c>
      <c r="J79" s="7">
        <v>77</v>
      </c>
      <c r="K79" s="8"/>
      <c r="L79" s="8"/>
      <c r="M79" s="8" t="s">
        <v>270</v>
      </c>
      <c r="O79" s="7">
        <v>77</v>
      </c>
      <c r="P79" s="7"/>
      <c r="Q79" s="8"/>
      <c r="R79" s="20" t="s">
        <v>455</v>
      </c>
    </row>
    <row r="80" spans="5:18" ht="12" customHeight="1" x14ac:dyDescent="0.2">
      <c r="E80" s="2">
        <v>78</v>
      </c>
      <c r="F80" s="2"/>
      <c r="G80" s="3"/>
      <c r="H80" s="16" t="s">
        <v>75</v>
      </c>
      <c r="J80" s="7">
        <v>78</v>
      </c>
      <c r="K80" s="8"/>
      <c r="L80" s="8"/>
      <c r="M80" s="8" t="s">
        <v>271</v>
      </c>
      <c r="O80" s="7">
        <v>78</v>
      </c>
      <c r="P80" s="7"/>
      <c r="Q80" s="8"/>
      <c r="R80" s="20" t="s">
        <v>456</v>
      </c>
    </row>
    <row r="81" spans="5:18" ht="12" customHeight="1" x14ac:dyDescent="0.2">
      <c r="E81" s="2">
        <v>79</v>
      </c>
      <c r="F81" s="2"/>
      <c r="G81" s="3"/>
      <c r="H81" s="16" t="s">
        <v>68</v>
      </c>
      <c r="J81" s="7">
        <v>79</v>
      </c>
      <c r="K81" s="8"/>
      <c r="L81" s="8"/>
      <c r="M81" s="8" t="s">
        <v>272</v>
      </c>
      <c r="O81" s="7">
        <v>79</v>
      </c>
      <c r="P81" s="7"/>
      <c r="Q81" s="8"/>
      <c r="R81" s="20" t="s">
        <v>457</v>
      </c>
    </row>
    <row r="82" spans="5:18" ht="12" customHeight="1" x14ac:dyDescent="0.2">
      <c r="E82" s="2">
        <v>80</v>
      </c>
      <c r="F82" s="2"/>
      <c r="G82" s="3"/>
      <c r="H82" s="16" t="s">
        <v>62</v>
      </c>
      <c r="J82" s="7">
        <v>80</v>
      </c>
      <c r="K82" s="8"/>
      <c r="L82" s="8"/>
      <c r="M82" s="8" t="s">
        <v>273</v>
      </c>
      <c r="O82" s="7">
        <v>80</v>
      </c>
      <c r="P82" s="7"/>
      <c r="Q82" s="8"/>
      <c r="R82" s="20" t="s">
        <v>458</v>
      </c>
    </row>
    <row r="83" spans="5:18" ht="12" customHeight="1" x14ac:dyDescent="0.2">
      <c r="E83" s="2">
        <v>81</v>
      </c>
      <c r="F83" s="2"/>
      <c r="G83" s="3"/>
      <c r="H83" s="16" t="s">
        <v>154</v>
      </c>
      <c r="J83" s="7">
        <v>81</v>
      </c>
      <c r="K83" s="8"/>
      <c r="L83" s="8"/>
      <c r="M83" s="8" t="s">
        <v>274</v>
      </c>
      <c r="O83" s="7">
        <v>81</v>
      </c>
      <c r="P83" s="7"/>
      <c r="Q83" s="8"/>
      <c r="R83" s="20" t="s">
        <v>459</v>
      </c>
    </row>
    <row r="84" spans="5:18" ht="12" customHeight="1" x14ac:dyDescent="0.2">
      <c r="E84" s="2">
        <v>82</v>
      </c>
      <c r="F84" s="2"/>
      <c r="G84" s="3"/>
      <c r="H84" s="16" t="s">
        <v>78</v>
      </c>
      <c r="J84" s="7">
        <v>82</v>
      </c>
      <c r="K84" s="8"/>
      <c r="L84" s="8"/>
      <c r="M84" s="8" t="s">
        <v>275</v>
      </c>
      <c r="O84" s="7">
        <v>82</v>
      </c>
      <c r="P84" s="7"/>
      <c r="Q84" s="8"/>
      <c r="R84" s="20" t="s">
        <v>460</v>
      </c>
    </row>
    <row r="85" spans="5:18" ht="12" customHeight="1" x14ac:dyDescent="0.2">
      <c r="E85" s="2">
        <v>83</v>
      </c>
      <c r="F85" s="2"/>
      <c r="G85" s="3"/>
      <c r="H85" s="16" t="s">
        <v>129</v>
      </c>
      <c r="J85" s="7">
        <v>83</v>
      </c>
      <c r="K85" s="8"/>
      <c r="L85" s="8"/>
      <c r="M85" s="8" t="s">
        <v>276</v>
      </c>
      <c r="O85" s="7">
        <v>83</v>
      </c>
      <c r="P85" s="7"/>
      <c r="Q85" s="8"/>
      <c r="R85" s="20" t="s">
        <v>461</v>
      </c>
    </row>
    <row r="86" spans="5:18" ht="12" customHeight="1" x14ac:dyDescent="0.2">
      <c r="E86" s="2">
        <v>84</v>
      </c>
      <c r="F86" s="2"/>
      <c r="G86" s="3"/>
      <c r="H86" s="16" t="s">
        <v>92</v>
      </c>
      <c r="J86" s="7">
        <v>84</v>
      </c>
      <c r="K86" s="8"/>
      <c r="L86" s="8"/>
      <c r="M86" s="8" t="s">
        <v>277</v>
      </c>
      <c r="O86" s="7">
        <v>84</v>
      </c>
      <c r="P86" s="7"/>
      <c r="Q86" s="8"/>
      <c r="R86" s="20" t="s">
        <v>462</v>
      </c>
    </row>
    <row r="87" spans="5:18" ht="12" customHeight="1" x14ac:dyDescent="0.2">
      <c r="E87" s="2">
        <v>85</v>
      </c>
      <c r="F87" s="2"/>
      <c r="G87" s="3"/>
      <c r="H87" s="16" t="s">
        <v>112</v>
      </c>
      <c r="J87" s="7">
        <v>85</v>
      </c>
      <c r="K87" s="8"/>
      <c r="L87" s="8"/>
      <c r="M87" s="8" t="s">
        <v>278</v>
      </c>
      <c r="O87" s="7">
        <v>85</v>
      </c>
      <c r="P87" s="7"/>
      <c r="Q87" s="8"/>
      <c r="R87" s="20" t="s">
        <v>463</v>
      </c>
    </row>
    <row r="88" spans="5:18" ht="12" customHeight="1" x14ac:dyDescent="0.2">
      <c r="E88" s="2">
        <v>86</v>
      </c>
      <c r="F88" s="2"/>
      <c r="G88" s="3"/>
      <c r="H88" s="16" t="s">
        <v>110</v>
      </c>
      <c r="J88" s="7">
        <v>86</v>
      </c>
      <c r="K88" s="8"/>
      <c r="L88" s="8"/>
      <c r="M88" s="8" t="s">
        <v>279</v>
      </c>
      <c r="O88" s="7">
        <v>86</v>
      </c>
      <c r="P88" s="7"/>
      <c r="Q88" s="8"/>
      <c r="R88" s="20" t="s">
        <v>464</v>
      </c>
    </row>
    <row r="89" spans="5:18" ht="12" customHeight="1" x14ac:dyDescent="0.2">
      <c r="E89" s="2">
        <v>87</v>
      </c>
      <c r="F89" s="2"/>
      <c r="G89" s="3"/>
      <c r="H89" s="16" t="s">
        <v>109</v>
      </c>
      <c r="J89" s="7">
        <v>87</v>
      </c>
      <c r="K89" s="8"/>
      <c r="L89" s="8"/>
      <c r="M89" s="8" t="s">
        <v>280</v>
      </c>
      <c r="O89" s="7">
        <v>87</v>
      </c>
      <c r="P89" s="7"/>
      <c r="Q89" s="8"/>
      <c r="R89" s="20" t="s">
        <v>465</v>
      </c>
    </row>
    <row r="90" spans="5:18" ht="12" customHeight="1" x14ac:dyDescent="0.2">
      <c r="E90" s="2">
        <v>88</v>
      </c>
      <c r="F90" s="2"/>
      <c r="G90" s="3"/>
      <c r="H90" s="16" t="s">
        <v>105</v>
      </c>
      <c r="J90" s="7">
        <v>88</v>
      </c>
      <c r="K90" s="8"/>
      <c r="L90" s="8"/>
      <c r="M90" s="8" t="s">
        <v>281</v>
      </c>
      <c r="O90" s="7">
        <v>88</v>
      </c>
      <c r="P90" s="7"/>
      <c r="Q90" s="8"/>
      <c r="R90" s="20" t="s">
        <v>466</v>
      </c>
    </row>
    <row r="91" spans="5:18" ht="12" customHeight="1" x14ac:dyDescent="0.2">
      <c r="E91" s="2">
        <v>89</v>
      </c>
      <c r="F91" s="2"/>
      <c r="G91" s="3"/>
      <c r="H91" s="16" t="s">
        <v>107</v>
      </c>
      <c r="J91" s="7">
        <v>89</v>
      </c>
      <c r="K91" s="8"/>
      <c r="L91" s="8"/>
      <c r="M91" s="8" t="s">
        <v>282</v>
      </c>
      <c r="O91" s="7">
        <v>89</v>
      </c>
      <c r="P91" s="7"/>
      <c r="Q91" s="8"/>
      <c r="R91" s="20" t="s">
        <v>467</v>
      </c>
    </row>
    <row r="92" spans="5:18" ht="12" customHeight="1" x14ac:dyDescent="0.2">
      <c r="E92" s="2">
        <v>90</v>
      </c>
      <c r="F92" s="2"/>
      <c r="G92" s="3"/>
      <c r="H92" s="16" t="s">
        <v>106</v>
      </c>
      <c r="J92" s="7">
        <v>90</v>
      </c>
      <c r="K92" s="8"/>
      <c r="L92" s="8"/>
      <c r="M92" s="8" t="s">
        <v>283</v>
      </c>
      <c r="O92" s="7">
        <v>90</v>
      </c>
      <c r="P92" s="7"/>
      <c r="Q92" s="8"/>
      <c r="R92" s="20" t="s">
        <v>468</v>
      </c>
    </row>
    <row r="93" spans="5:18" ht="12" customHeight="1" x14ac:dyDescent="0.2">
      <c r="E93" s="2">
        <v>91</v>
      </c>
      <c r="F93" s="2"/>
      <c r="G93" s="3"/>
      <c r="H93" s="16" t="s">
        <v>108</v>
      </c>
      <c r="J93" s="7">
        <v>91</v>
      </c>
      <c r="K93" s="8"/>
      <c r="L93" s="8"/>
      <c r="M93" s="8" t="s">
        <v>284</v>
      </c>
      <c r="O93" s="7">
        <v>91</v>
      </c>
      <c r="P93" s="7"/>
      <c r="Q93" s="8"/>
      <c r="R93" s="20" t="s">
        <v>469</v>
      </c>
    </row>
    <row r="94" spans="5:18" ht="12" customHeight="1" x14ac:dyDescent="0.2">
      <c r="E94" s="2">
        <v>92</v>
      </c>
      <c r="F94" s="2"/>
      <c r="G94" s="3"/>
      <c r="H94" s="16" t="s">
        <v>93</v>
      </c>
      <c r="J94" s="7">
        <v>92</v>
      </c>
      <c r="K94" s="8"/>
      <c r="L94" s="8"/>
      <c r="M94" s="8" t="s">
        <v>285</v>
      </c>
      <c r="O94" s="7">
        <v>92</v>
      </c>
      <c r="P94" s="7"/>
      <c r="Q94" s="8"/>
      <c r="R94" s="20" t="s">
        <v>470</v>
      </c>
    </row>
    <row r="95" spans="5:18" ht="12" customHeight="1" x14ac:dyDescent="0.2">
      <c r="E95" s="2">
        <v>93</v>
      </c>
      <c r="F95" s="2"/>
      <c r="G95" s="3"/>
      <c r="H95" s="16" t="s">
        <v>111</v>
      </c>
      <c r="J95" s="7">
        <v>93</v>
      </c>
      <c r="K95" s="8"/>
      <c r="L95" s="8"/>
      <c r="M95" s="8" t="s">
        <v>286</v>
      </c>
      <c r="O95" s="7">
        <v>93</v>
      </c>
      <c r="P95" s="7"/>
      <c r="Q95" s="8"/>
      <c r="R95" s="20" t="s">
        <v>471</v>
      </c>
    </row>
    <row r="96" spans="5:18" ht="12" customHeight="1" x14ac:dyDescent="0.2">
      <c r="E96" s="2">
        <v>94</v>
      </c>
      <c r="F96" s="2"/>
      <c r="G96" s="3"/>
      <c r="H96" s="16" t="s">
        <v>162</v>
      </c>
      <c r="J96" s="7">
        <v>94</v>
      </c>
      <c r="K96" s="8"/>
      <c r="L96" s="8"/>
      <c r="M96" s="8" t="s">
        <v>287</v>
      </c>
      <c r="O96" s="7">
        <v>94</v>
      </c>
      <c r="P96" s="7"/>
      <c r="Q96" s="8"/>
      <c r="R96" s="20" t="s">
        <v>472</v>
      </c>
    </row>
    <row r="97" spans="5:18" ht="12" customHeight="1" x14ac:dyDescent="0.2">
      <c r="E97" s="2">
        <v>95</v>
      </c>
      <c r="F97" s="2"/>
      <c r="G97" s="3"/>
      <c r="H97" s="16" t="s">
        <v>159</v>
      </c>
      <c r="J97" s="7">
        <v>95</v>
      </c>
      <c r="K97" s="8"/>
      <c r="L97" s="8"/>
      <c r="M97" s="8" t="s">
        <v>288</v>
      </c>
      <c r="O97" s="7">
        <v>95</v>
      </c>
      <c r="P97" s="7"/>
      <c r="Q97" s="8"/>
      <c r="R97" s="20" t="s">
        <v>473</v>
      </c>
    </row>
    <row r="98" spans="5:18" ht="12" customHeight="1" x14ac:dyDescent="0.2">
      <c r="E98" s="2">
        <v>96</v>
      </c>
      <c r="F98" s="2"/>
      <c r="G98" s="3"/>
      <c r="H98" s="16" t="s">
        <v>161</v>
      </c>
      <c r="J98" s="7">
        <v>96</v>
      </c>
      <c r="K98" s="8"/>
      <c r="L98" s="8"/>
      <c r="M98" s="8" t="s">
        <v>289</v>
      </c>
      <c r="O98" s="7">
        <v>96</v>
      </c>
      <c r="P98" s="7"/>
      <c r="Q98" s="8"/>
      <c r="R98" s="20" t="s">
        <v>474</v>
      </c>
    </row>
    <row r="99" spans="5:18" ht="12" customHeight="1" x14ac:dyDescent="0.2">
      <c r="E99" s="2">
        <v>97</v>
      </c>
      <c r="F99" s="2"/>
      <c r="G99" s="3"/>
      <c r="H99" s="16" t="s">
        <v>160</v>
      </c>
      <c r="J99" s="7">
        <v>97</v>
      </c>
      <c r="K99" s="8"/>
      <c r="L99" s="8"/>
      <c r="M99" s="8" t="s">
        <v>290</v>
      </c>
      <c r="O99" s="7">
        <v>97</v>
      </c>
      <c r="P99" s="7"/>
      <c r="Q99" s="8"/>
      <c r="R99" s="20" t="s">
        <v>475</v>
      </c>
    </row>
    <row r="100" spans="5:18" ht="12" customHeight="1" x14ac:dyDescent="0.2">
      <c r="E100" s="2">
        <v>98</v>
      </c>
      <c r="F100" s="2"/>
      <c r="G100" s="3"/>
      <c r="H100" s="16" t="s">
        <v>157</v>
      </c>
      <c r="J100" s="7">
        <v>98</v>
      </c>
      <c r="K100" s="8"/>
      <c r="L100" s="8"/>
      <c r="M100" s="8" t="s">
        <v>291</v>
      </c>
      <c r="O100" s="7">
        <v>98</v>
      </c>
      <c r="P100" s="7"/>
      <c r="Q100" s="8"/>
      <c r="R100" s="20" t="s">
        <v>476</v>
      </c>
    </row>
    <row r="101" spans="5:18" ht="12" customHeight="1" x14ac:dyDescent="0.2">
      <c r="E101" s="2">
        <v>99</v>
      </c>
      <c r="F101" s="2"/>
      <c r="G101" s="3"/>
      <c r="H101" s="16" t="s">
        <v>83</v>
      </c>
      <c r="J101" s="7">
        <v>99</v>
      </c>
      <c r="K101" s="8"/>
      <c r="L101" s="8"/>
      <c r="M101" s="8" t="s">
        <v>292</v>
      </c>
      <c r="O101" s="7">
        <v>99</v>
      </c>
      <c r="P101" s="7"/>
      <c r="Q101" s="8"/>
      <c r="R101" s="20" t="s">
        <v>477</v>
      </c>
    </row>
    <row r="102" spans="5:18" ht="12" customHeight="1" x14ac:dyDescent="0.2">
      <c r="E102" s="2">
        <v>100</v>
      </c>
      <c r="F102" s="2"/>
      <c r="G102" s="3"/>
      <c r="H102" s="16" t="s">
        <v>164</v>
      </c>
      <c r="J102" s="7">
        <v>100</v>
      </c>
      <c r="K102" s="8"/>
      <c r="L102" s="8"/>
      <c r="M102" s="8" t="s">
        <v>293</v>
      </c>
      <c r="O102" s="7">
        <v>100</v>
      </c>
      <c r="P102" s="7"/>
      <c r="Q102" s="8"/>
      <c r="R102" s="20" t="s">
        <v>478</v>
      </c>
    </row>
    <row r="103" spans="5:18" ht="12" customHeight="1" x14ac:dyDescent="0.2">
      <c r="E103" s="2">
        <v>101</v>
      </c>
      <c r="F103" s="2"/>
      <c r="G103" s="3"/>
      <c r="H103" s="16" t="s">
        <v>82</v>
      </c>
      <c r="J103" s="7">
        <v>101</v>
      </c>
      <c r="K103" s="8"/>
      <c r="L103" s="8"/>
      <c r="M103" s="8" t="s">
        <v>294</v>
      </c>
      <c r="O103" s="7">
        <v>101</v>
      </c>
      <c r="P103" s="7"/>
      <c r="Q103" s="8"/>
      <c r="R103" s="20" t="s">
        <v>479</v>
      </c>
    </row>
    <row r="104" spans="5:18" ht="12" customHeight="1" x14ac:dyDescent="0.2">
      <c r="E104" s="2">
        <v>102</v>
      </c>
      <c r="F104" s="2"/>
      <c r="G104" s="3"/>
      <c r="H104" s="16" t="s">
        <v>163</v>
      </c>
      <c r="J104" s="7">
        <v>102</v>
      </c>
      <c r="K104" s="8"/>
      <c r="L104" s="8"/>
      <c r="M104" s="8" t="s">
        <v>295</v>
      </c>
      <c r="O104" s="7">
        <v>102</v>
      </c>
      <c r="P104" s="7"/>
      <c r="Q104" s="8"/>
      <c r="R104" s="20" t="s">
        <v>480</v>
      </c>
    </row>
    <row r="105" spans="5:18" ht="12" customHeight="1" x14ac:dyDescent="0.2">
      <c r="E105" s="2">
        <v>103</v>
      </c>
      <c r="F105" s="2"/>
      <c r="G105" s="3"/>
      <c r="H105" s="16" t="s">
        <v>114</v>
      </c>
      <c r="J105" s="7">
        <v>103</v>
      </c>
      <c r="K105" s="8"/>
      <c r="L105" s="8"/>
      <c r="M105" s="8" t="s">
        <v>296</v>
      </c>
      <c r="O105" s="7">
        <v>103</v>
      </c>
      <c r="P105" s="7"/>
      <c r="Q105" s="8"/>
      <c r="R105" s="20" t="s">
        <v>481</v>
      </c>
    </row>
    <row r="106" spans="5:18" ht="12" customHeight="1" x14ac:dyDescent="0.2">
      <c r="E106" s="2">
        <v>104</v>
      </c>
      <c r="F106" s="2"/>
      <c r="G106" s="3"/>
      <c r="H106" s="16" t="s">
        <v>179</v>
      </c>
      <c r="J106" s="7">
        <v>104</v>
      </c>
      <c r="K106" s="8"/>
      <c r="L106" s="8"/>
      <c r="M106" s="8" t="s">
        <v>297</v>
      </c>
      <c r="O106" s="7">
        <v>104</v>
      </c>
      <c r="P106" s="7"/>
      <c r="Q106" s="8"/>
      <c r="R106" s="20" t="s">
        <v>482</v>
      </c>
    </row>
    <row r="107" spans="5:18" ht="12" customHeight="1" x14ac:dyDescent="0.2">
      <c r="E107" s="2">
        <v>105</v>
      </c>
      <c r="F107" s="2"/>
      <c r="G107" s="3"/>
      <c r="H107" s="16" t="s">
        <v>183</v>
      </c>
      <c r="J107" s="7">
        <v>105</v>
      </c>
      <c r="K107" s="8"/>
      <c r="L107" s="8"/>
      <c r="M107" s="8" t="s">
        <v>298</v>
      </c>
      <c r="O107" s="7">
        <v>105</v>
      </c>
      <c r="P107" s="7"/>
      <c r="Q107" s="8"/>
      <c r="R107" s="16" t="s">
        <v>560</v>
      </c>
    </row>
    <row r="108" spans="5:18" ht="12" customHeight="1" x14ac:dyDescent="0.2">
      <c r="E108" s="2">
        <v>106</v>
      </c>
      <c r="F108" s="2"/>
      <c r="G108" s="3"/>
      <c r="H108" s="16" t="s">
        <v>84</v>
      </c>
      <c r="J108" s="7">
        <v>106</v>
      </c>
      <c r="K108" s="8"/>
      <c r="L108" s="8"/>
      <c r="M108" s="8" t="s">
        <v>299</v>
      </c>
      <c r="O108" s="7">
        <v>106</v>
      </c>
      <c r="P108" s="7"/>
      <c r="Q108" s="8"/>
      <c r="R108" s="20" t="s">
        <v>483</v>
      </c>
    </row>
    <row r="109" spans="5:18" ht="12" customHeight="1" x14ac:dyDescent="0.2">
      <c r="E109" s="2">
        <v>107</v>
      </c>
      <c r="F109" s="2"/>
      <c r="G109" s="3"/>
      <c r="H109" s="16" t="s">
        <v>81</v>
      </c>
      <c r="J109" s="7">
        <v>107</v>
      </c>
      <c r="K109" s="8"/>
      <c r="L109" s="8"/>
      <c r="M109" s="8" t="s">
        <v>300</v>
      </c>
      <c r="O109" s="7">
        <v>107</v>
      </c>
      <c r="P109" s="7"/>
      <c r="Q109" s="8"/>
      <c r="R109" s="20" t="s">
        <v>484</v>
      </c>
    </row>
    <row r="110" spans="5:18" ht="12" customHeight="1" x14ac:dyDescent="0.2">
      <c r="E110" s="2">
        <v>108</v>
      </c>
      <c r="F110" s="2"/>
      <c r="G110" s="3"/>
      <c r="H110" s="16" t="s">
        <v>151</v>
      </c>
      <c r="J110" s="7">
        <v>108</v>
      </c>
      <c r="K110" s="8"/>
      <c r="L110" s="8"/>
      <c r="M110" s="8" t="s">
        <v>301</v>
      </c>
      <c r="O110" s="7">
        <v>108</v>
      </c>
      <c r="P110" s="7"/>
      <c r="Q110" s="8"/>
      <c r="R110" s="20" t="s">
        <v>485</v>
      </c>
    </row>
    <row r="111" spans="5:18" ht="12" customHeight="1" x14ac:dyDescent="0.2">
      <c r="E111" s="2">
        <v>109</v>
      </c>
      <c r="F111" s="2"/>
      <c r="G111" s="3"/>
      <c r="H111" s="16" t="s">
        <v>66</v>
      </c>
      <c r="J111" s="7">
        <v>109</v>
      </c>
      <c r="K111" s="8"/>
      <c r="L111" s="8"/>
      <c r="M111" s="8" t="s">
        <v>302</v>
      </c>
      <c r="O111" s="7">
        <v>109</v>
      </c>
      <c r="P111" s="7"/>
      <c r="Q111" s="8"/>
      <c r="R111" s="20" t="s">
        <v>486</v>
      </c>
    </row>
    <row r="112" spans="5:18" ht="12" customHeight="1" x14ac:dyDescent="0.2">
      <c r="E112" s="2">
        <v>110</v>
      </c>
      <c r="F112" s="2"/>
      <c r="G112" s="3"/>
      <c r="H112" s="16" t="s">
        <v>147</v>
      </c>
      <c r="J112" s="7">
        <v>110</v>
      </c>
      <c r="K112" s="8"/>
      <c r="L112" s="8"/>
      <c r="M112" s="8" t="s">
        <v>303</v>
      </c>
      <c r="O112" s="7">
        <v>110</v>
      </c>
      <c r="P112" s="7"/>
      <c r="Q112" s="8"/>
      <c r="R112" s="20" t="s">
        <v>487</v>
      </c>
    </row>
    <row r="113" spans="5:18" ht="12" customHeight="1" x14ac:dyDescent="0.2">
      <c r="E113" s="2">
        <v>111</v>
      </c>
      <c r="F113" s="2"/>
      <c r="G113" s="3"/>
      <c r="H113" s="16" t="s">
        <v>142</v>
      </c>
      <c r="J113" s="7">
        <v>111</v>
      </c>
      <c r="K113" s="8"/>
      <c r="L113" s="8"/>
      <c r="M113" s="8" t="s">
        <v>304</v>
      </c>
      <c r="O113" s="7">
        <v>111</v>
      </c>
      <c r="P113" s="7"/>
      <c r="Q113" s="8"/>
      <c r="R113" s="20" t="s">
        <v>488</v>
      </c>
    </row>
    <row r="114" spans="5:18" ht="12" customHeight="1" x14ac:dyDescent="0.2">
      <c r="E114" s="2">
        <v>112</v>
      </c>
      <c r="F114" s="2"/>
      <c r="G114" s="3"/>
      <c r="H114" s="16" t="s">
        <v>156</v>
      </c>
      <c r="J114" s="7">
        <v>112</v>
      </c>
      <c r="K114" s="8"/>
      <c r="L114" s="8"/>
      <c r="M114" s="8" t="s">
        <v>305</v>
      </c>
      <c r="O114" s="7">
        <v>112</v>
      </c>
      <c r="P114" s="7"/>
      <c r="Q114" s="8"/>
      <c r="R114" s="20" t="s">
        <v>489</v>
      </c>
    </row>
    <row r="115" spans="5:18" ht="12" customHeight="1" x14ac:dyDescent="0.2">
      <c r="E115" s="2">
        <v>113</v>
      </c>
      <c r="F115" s="2"/>
      <c r="G115" s="3"/>
      <c r="H115" s="16" t="s">
        <v>158</v>
      </c>
      <c r="J115" s="7">
        <v>113</v>
      </c>
      <c r="K115" s="8"/>
      <c r="L115" s="8"/>
      <c r="M115" s="8" t="s">
        <v>306</v>
      </c>
      <c r="O115" s="7">
        <v>113</v>
      </c>
      <c r="P115" s="7"/>
      <c r="Q115" s="8"/>
      <c r="R115" s="20" t="s">
        <v>490</v>
      </c>
    </row>
    <row r="116" spans="5:18" ht="12" customHeight="1" x14ac:dyDescent="0.2">
      <c r="E116" s="2">
        <v>114</v>
      </c>
      <c r="F116" s="2"/>
      <c r="G116" s="3"/>
      <c r="H116" s="16" t="s">
        <v>148</v>
      </c>
      <c r="J116" s="7">
        <v>114</v>
      </c>
      <c r="K116" s="8"/>
      <c r="L116" s="8"/>
      <c r="M116" s="8" t="s">
        <v>307</v>
      </c>
      <c r="O116" s="7">
        <v>114</v>
      </c>
      <c r="P116" s="7"/>
      <c r="Q116" s="8"/>
      <c r="R116" s="16" t="s">
        <v>561</v>
      </c>
    </row>
    <row r="117" spans="5:18" ht="12" customHeight="1" x14ac:dyDescent="0.2">
      <c r="E117" s="2">
        <v>115</v>
      </c>
      <c r="F117" s="2"/>
      <c r="G117" s="3"/>
      <c r="H117" s="16" t="s">
        <v>52</v>
      </c>
      <c r="J117" s="7">
        <v>115</v>
      </c>
      <c r="K117" s="8"/>
      <c r="L117" s="8"/>
      <c r="M117" s="8" t="s">
        <v>308</v>
      </c>
      <c r="O117" s="7">
        <v>115</v>
      </c>
      <c r="P117" s="7"/>
      <c r="Q117" s="8"/>
      <c r="R117" s="20" t="s">
        <v>491</v>
      </c>
    </row>
    <row r="118" spans="5:18" ht="12" customHeight="1" x14ac:dyDescent="0.2">
      <c r="E118" s="2">
        <v>116</v>
      </c>
      <c r="F118" s="2"/>
      <c r="G118" s="3"/>
      <c r="H118" s="16" t="s">
        <v>54</v>
      </c>
      <c r="O118" s="7">
        <v>116</v>
      </c>
      <c r="P118" s="7"/>
      <c r="Q118" s="8"/>
      <c r="R118" s="20" t="s">
        <v>492</v>
      </c>
    </row>
    <row r="119" spans="5:18" ht="12" customHeight="1" x14ac:dyDescent="0.2">
      <c r="E119" s="2">
        <v>117</v>
      </c>
      <c r="F119" s="2"/>
      <c r="G119" s="3"/>
      <c r="H119" s="16" t="s">
        <v>167</v>
      </c>
      <c r="O119" s="7">
        <v>117</v>
      </c>
      <c r="P119" s="7"/>
      <c r="Q119" s="8"/>
      <c r="R119" s="20" t="s">
        <v>493</v>
      </c>
    </row>
    <row r="120" spans="5:18" ht="12" customHeight="1" x14ac:dyDescent="0.2">
      <c r="E120" s="2">
        <v>118</v>
      </c>
      <c r="F120" s="2"/>
      <c r="G120" s="3"/>
      <c r="H120" s="16" t="s">
        <v>113</v>
      </c>
      <c r="O120" s="7">
        <v>118</v>
      </c>
      <c r="P120" s="7"/>
      <c r="Q120" s="8"/>
      <c r="R120" s="20" t="s">
        <v>494</v>
      </c>
    </row>
    <row r="121" spans="5:18" ht="12" customHeight="1" x14ac:dyDescent="0.2">
      <c r="E121" s="2">
        <v>119</v>
      </c>
      <c r="F121" s="2"/>
      <c r="G121" s="3"/>
      <c r="H121" s="16" t="s">
        <v>48</v>
      </c>
      <c r="O121" s="7">
        <v>119</v>
      </c>
      <c r="P121" s="7"/>
      <c r="Q121" s="8"/>
      <c r="R121" s="20" t="s">
        <v>495</v>
      </c>
    </row>
    <row r="122" spans="5:18" ht="12" customHeight="1" x14ac:dyDescent="0.2">
      <c r="E122" s="2">
        <v>120</v>
      </c>
      <c r="F122" s="2"/>
      <c r="G122" s="3"/>
      <c r="H122" s="16" t="s">
        <v>56</v>
      </c>
      <c r="O122" s="7">
        <v>120</v>
      </c>
      <c r="P122" s="7"/>
      <c r="Q122" s="8"/>
      <c r="R122" s="20" t="s">
        <v>496</v>
      </c>
    </row>
    <row r="123" spans="5:18" ht="12" customHeight="1" x14ac:dyDescent="0.2">
      <c r="E123" s="2">
        <v>121</v>
      </c>
      <c r="F123" s="2"/>
      <c r="G123" s="3"/>
      <c r="H123" s="16" t="s">
        <v>166</v>
      </c>
      <c r="O123" s="7">
        <v>121</v>
      </c>
      <c r="P123" s="7"/>
      <c r="Q123" s="8"/>
      <c r="R123" s="20" t="s">
        <v>497</v>
      </c>
    </row>
    <row r="124" spans="5:18" ht="12" customHeight="1" x14ac:dyDescent="0.2">
      <c r="E124" s="2">
        <v>122</v>
      </c>
      <c r="F124" s="2"/>
      <c r="G124" s="3"/>
      <c r="H124" s="16" t="s">
        <v>165</v>
      </c>
      <c r="O124" s="7">
        <v>122</v>
      </c>
      <c r="P124" s="7"/>
      <c r="Q124" s="8"/>
      <c r="R124" s="20" t="s">
        <v>498</v>
      </c>
    </row>
    <row r="125" spans="5:18" ht="12" customHeight="1" x14ac:dyDescent="0.2">
      <c r="E125" s="2">
        <v>123</v>
      </c>
      <c r="F125" s="2"/>
      <c r="G125" s="3"/>
      <c r="H125" s="16" t="s">
        <v>46</v>
      </c>
      <c r="O125" s="7">
        <v>123</v>
      </c>
      <c r="P125" s="7"/>
      <c r="Q125" s="8"/>
      <c r="R125" s="20" t="s">
        <v>499</v>
      </c>
    </row>
    <row r="126" spans="5:18" ht="12" customHeight="1" x14ac:dyDescent="0.2">
      <c r="E126" s="2">
        <v>124</v>
      </c>
      <c r="F126" s="2"/>
      <c r="G126" s="3"/>
      <c r="H126" s="16" t="s">
        <v>180</v>
      </c>
      <c r="O126" s="7">
        <v>124</v>
      </c>
      <c r="P126" s="7"/>
      <c r="Q126" s="8"/>
      <c r="R126" s="20" t="s">
        <v>500</v>
      </c>
    </row>
    <row r="127" spans="5:18" ht="12" customHeight="1" x14ac:dyDescent="0.2">
      <c r="E127" s="2">
        <v>125</v>
      </c>
      <c r="F127" s="2"/>
      <c r="G127" s="3"/>
      <c r="H127" s="16" t="s">
        <v>71</v>
      </c>
      <c r="O127" s="7">
        <v>125</v>
      </c>
      <c r="P127" s="7"/>
      <c r="Q127" s="8"/>
      <c r="R127" s="20" t="s">
        <v>501</v>
      </c>
    </row>
    <row r="128" spans="5:18" ht="12" customHeight="1" x14ac:dyDescent="0.2">
      <c r="E128" s="2">
        <v>126</v>
      </c>
      <c r="F128" s="2"/>
      <c r="G128" s="3"/>
      <c r="H128" s="16" t="s">
        <v>171</v>
      </c>
      <c r="O128" s="7">
        <v>126</v>
      </c>
      <c r="P128" s="7"/>
      <c r="Q128" s="8"/>
      <c r="R128" s="20" t="s">
        <v>502</v>
      </c>
    </row>
    <row r="129" spans="5:18" ht="12" customHeight="1" x14ac:dyDescent="0.2">
      <c r="E129" s="2">
        <v>127</v>
      </c>
      <c r="F129" s="2"/>
      <c r="G129" s="3"/>
      <c r="H129" s="16" t="s">
        <v>40</v>
      </c>
      <c r="O129" s="7">
        <v>127</v>
      </c>
      <c r="P129" s="7"/>
      <c r="Q129" s="8"/>
      <c r="R129" s="20" t="s">
        <v>503</v>
      </c>
    </row>
    <row r="130" spans="5:18" ht="12" customHeight="1" x14ac:dyDescent="0.2">
      <c r="E130" s="2">
        <v>128</v>
      </c>
      <c r="F130" s="2"/>
      <c r="G130" s="3"/>
      <c r="H130" s="16" t="s">
        <v>58</v>
      </c>
      <c r="O130" s="7">
        <v>128</v>
      </c>
      <c r="P130" s="7"/>
      <c r="Q130" s="8"/>
      <c r="R130" s="20" t="s">
        <v>504</v>
      </c>
    </row>
    <row r="131" spans="5:18" ht="12" customHeight="1" x14ac:dyDescent="0.2">
      <c r="E131" s="2">
        <v>129</v>
      </c>
      <c r="F131" s="2"/>
      <c r="G131" s="3"/>
      <c r="H131" s="16" t="s">
        <v>169</v>
      </c>
      <c r="O131" s="7">
        <v>129</v>
      </c>
      <c r="P131" s="7"/>
      <c r="Q131" s="8"/>
      <c r="R131" s="20" t="s">
        <v>505</v>
      </c>
    </row>
    <row r="132" spans="5:18" ht="12" customHeight="1" x14ac:dyDescent="0.2">
      <c r="E132" s="2">
        <v>130</v>
      </c>
      <c r="F132" s="2"/>
      <c r="G132" s="3"/>
      <c r="H132" s="16" t="s">
        <v>127</v>
      </c>
      <c r="O132" s="7">
        <v>130</v>
      </c>
      <c r="P132" s="7"/>
      <c r="Q132" s="8"/>
      <c r="R132" s="20" t="s">
        <v>506</v>
      </c>
    </row>
    <row r="133" spans="5:18" ht="12" customHeight="1" x14ac:dyDescent="0.2">
      <c r="E133" s="2">
        <v>131</v>
      </c>
      <c r="F133" s="2"/>
      <c r="G133" s="3"/>
      <c r="H133" s="16" t="s">
        <v>145</v>
      </c>
      <c r="O133" s="7">
        <v>131</v>
      </c>
      <c r="P133" s="7"/>
      <c r="Q133" s="8"/>
      <c r="R133" s="20" t="s">
        <v>507</v>
      </c>
    </row>
    <row r="134" spans="5:18" ht="12" customHeight="1" x14ac:dyDescent="0.2">
      <c r="E134" s="2">
        <v>132</v>
      </c>
      <c r="F134" s="2"/>
      <c r="G134" s="3"/>
      <c r="H134" s="16" t="s">
        <v>130</v>
      </c>
      <c r="O134" s="7">
        <v>132</v>
      </c>
      <c r="P134" s="7"/>
      <c r="Q134" s="8"/>
      <c r="R134" s="20" t="s">
        <v>508</v>
      </c>
    </row>
    <row r="135" spans="5:18" ht="12" customHeight="1" x14ac:dyDescent="0.2">
      <c r="O135" s="7">
        <v>133</v>
      </c>
      <c r="P135" s="7"/>
      <c r="Q135" s="8"/>
      <c r="R135" s="20" t="s">
        <v>509</v>
      </c>
    </row>
    <row r="136" spans="5:18" ht="12" customHeight="1" x14ac:dyDescent="0.2">
      <c r="O136" s="7">
        <v>134</v>
      </c>
      <c r="P136" s="7"/>
      <c r="Q136" s="8"/>
      <c r="R136" s="20" t="s">
        <v>510</v>
      </c>
    </row>
    <row r="137" spans="5:18" ht="12" customHeight="1" x14ac:dyDescent="0.2">
      <c r="O137" s="7">
        <v>135</v>
      </c>
      <c r="P137" s="7"/>
      <c r="Q137" s="8"/>
      <c r="R137" s="20" t="s">
        <v>511</v>
      </c>
    </row>
    <row r="138" spans="5:18" ht="12" customHeight="1" x14ac:dyDescent="0.2">
      <c r="O138" s="7">
        <v>136</v>
      </c>
      <c r="P138" s="7"/>
      <c r="Q138" s="8"/>
      <c r="R138" s="20" t="s">
        <v>512</v>
      </c>
    </row>
    <row r="139" spans="5:18" ht="12" customHeight="1" x14ac:dyDescent="0.2">
      <c r="R139" s="20" t="s">
        <v>355</v>
      </c>
    </row>
    <row r="140" spans="5:18" ht="12" customHeight="1" x14ac:dyDescent="0.2">
      <c r="R140" s="20" t="s">
        <v>356</v>
      </c>
    </row>
    <row r="141" spans="5:18" ht="12" customHeight="1" x14ac:dyDescent="0.2">
      <c r="R141" s="20" t="s">
        <v>357</v>
      </c>
    </row>
    <row r="142" spans="5:18" ht="12" customHeight="1" x14ac:dyDescent="0.2">
      <c r="R142" s="20" t="s">
        <v>358</v>
      </c>
    </row>
    <row r="143" spans="5:18" ht="12" customHeight="1" x14ac:dyDescent="0.2">
      <c r="R143" s="22" t="s">
        <v>359</v>
      </c>
    </row>
    <row r="144" spans="5:18" ht="12" customHeight="1" x14ac:dyDescent="0.2">
      <c r="R144" s="20" t="s">
        <v>360</v>
      </c>
    </row>
    <row r="145" spans="18:18" ht="12" customHeight="1" x14ac:dyDescent="0.2">
      <c r="R145" s="20" t="s">
        <v>361</v>
      </c>
    </row>
    <row r="146" spans="18:18" ht="12" customHeight="1" x14ac:dyDescent="0.2">
      <c r="R146" s="20" t="s">
        <v>362</v>
      </c>
    </row>
    <row r="147" spans="18:18" ht="12" customHeight="1" x14ac:dyDescent="0.2">
      <c r="R147" s="20" t="s">
        <v>224</v>
      </c>
    </row>
    <row r="148" spans="18:18" ht="12" customHeight="1" x14ac:dyDescent="0.2">
      <c r="R148" s="20" t="s">
        <v>363</v>
      </c>
    </row>
    <row r="149" spans="18:18" ht="12" customHeight="1" x14ac:dyDescent="0.2">
      <c r="R149" s="20" t="s">
        <v>364</v>
      </c>
    </row>
    <row r="150" spans="18:18" ht="12" customHeight="1" x14ac:dyDescent="0.2">
      <c r="R150" s="20" t="s">
        <v>365</v>
      </c>
    </row>
    <row r="151" spans="18:18" ht="12" customHeight="1" x14ac:dyDescent="0.2">
      <c r="R151" s="20" t="s">
        <v>366</v>
      </c>
    </row>
    <row r="152" spans="18:18" ht="12" customHeight="1" x14ac:dyDescent="0.2">
      <c r="R152" s="20" t="s">
        <v>367</v>
      </c>
    </row>
    <row r="153" spans="18:18" ht="12" customHeight="1" x14ac:dyDescent="0.2">
      <c r="R153" s="20" t="s">
        <v>368</v>
      </c>
    </row>
    <row r="154" spans="18:18" ht="12" customHeight="1" x14ac:dyDescent="0.2">
      <c r="R154" s="20" t="s">
        <v>369</v>
      </c>
    </row>
    <row r="155" spans="18:18" ht="12" customHeight="1" x14ac:dyDescent="0.2">
      <c r="R155" s="20" t="s">
        <v>370</v>
      </c>
    </row>
    <row r="156" spans="18:18" ht="12" customHeight="1" x14ac:dyDescent="0.2">
      <c r="R156" s="20" t="s">
        <v>371</v>
      </c>
    </row>
    <row r="157" spans="18:18" ht="12" customHeight="1" x14ac:dyDescent="0.2">
      <c r="R157" s="20" t="s">
        <v>372</v>
      </c>
    </row>
    <row r="158" spans="18:18" ht="12" customHeight="1" x14ac:dyDescent="0.2">
      <c r="R158" s="20" t="s">
        <v>373</v>
      </c>
    </row>
    <row r="159" spans="18:18" ht="12" customHeight="1" x14ac:dyDescent="0.2">
      <c r="R159" s="20" t="s">
        <v>374</v>
      </c>
    </row>
    <row r="160" spans="18:18" ht="12" customHeight="1" x14ac:dyDescent="0.2">
      <c r="R160" s="20" t="s">
        <v>375</v>
      </c>
    </row>
    <row r="161" spans="18:18" ht="12" customHeight="1" x14ac:dyDescent="0.2">
      <c r="R161" s="20" t="s">
        <v>376</v>
      </c>
    </row>
    <row r="162" spans="18:18" ht="12" customHeight="1" x14ac:dyDescent="0.2">
      <c r="R162" s="20" t="s">
        <v>377</v>
      </c>
    </row>
    <row r="163" spans="18:18" ht="12" customHeight="1" x14ac:dyDescent="0.2">
      <c r="R163" s="20" t="s">
        <v>378</v>
      </c>
    </row>
    <row r="164" spans="18:18" ht="12" customHeight="1" x14ac:dyDescent="0.2">
      <c r="R164" s="20" t="s">
        <v>379</v>
      </c>
    </row>
    <row r="165" spans="18:18" ht="12" customHeight="1" x14ac:dyDescent="0.2">
      <c r="R165" s="20" t="s">
        <v>380</v>
      </c>
    </row>
    <row r="166" spans="18:18" ht="12" customHeight="1" x14ac:dyDescent="0.2">
      <c r="R166" s="20" t="s">
        <v>381</v>
      </c>
    </row>
    <row r="167" spans="18:18" ht="12" customHeight="1" x14ac:dyDescent="0.2">
      <c r="R167" s="20" t="s">
        <v>382</v>
      </c>
    </row>
    <row r="168" spans="18:18" ht="12" customHeight="1" x14ac:dyDescent="0.2">
      <c r="R168" s="20" t="s">
        <v>383</v>
      </c>
    </row>
    <row r="169" spans="18:18" ht="12" customHeight="1" x14ac:dyDescent="0.2">
      <c r="R169" s="20" t="s">
        <v>384</v>
      </c>
    </row>
    <row r="170" spans="18:18" ht="12" customHeight="1" x14ac:dyDescent="0.2">
      <c r="R170" s="20" t="s">
        <v>385</v>
      </c>
    </row>
    <row r="171" spans="18:18" ht="12" customHeight="1" x14ac:dyDescent="0.2">
      <c r="R171" s="20" t="s">
        <v>386</v>
      </c>
    </row>
    <row r="172" spans="18:18" ht="12" customHeight="1" x14ac:dyDescent="0.2">
      <c r="R172" s="20" t="s">
        <v>387</v>
      </c>
    </row>
    <row r="173" spans="18:18" ht="12" customHeight="1" x14ac:dyDescent="0.2">
      <c r="R173" s="20" t="s">
        <v>388</v>
      </c>
    </row>
    <row r="174" spans="18:18" ht="12" customHeight="1" x14ac:dyDescent="0.2">
      <c r="R174" s="20" t="s">
        <v>389</v>
      </c>
    </row>
    <row r="175" spans="18:18" ht="12" customHeight="1" x14ac:dyDescent="0.2">
      <c r="R175" s="20" t="s">
        <v>390</v>
      </c>
    </row>
    <row r="176" spans="18:18" ht="12" customHeight="1" x14ac:dyDescent="0.2">
      <c r="R176" s="20" t="s">
        <v>391</v>
      </c>
    </row>
    <row r="177" spans="18:18" ht="12" customHeight="1" x14ac:dyDescent="0.2">
      <c r="R177" s="20" t="s">
        <v>392</v>
      </c>
    </row>
    <row r="178" spans="18:18" ht="12" customHeight="1" x14ac:dyDescent="0.2">
      <c r="R178" s="20" t="s">
        <v>393</v>
      </c>
    </row>
    <row r="179" spans="18:18" ht="12" customHeight="1" x14ac:dyDescent="0.2">
      <c r="R179" s="20" t="s">
        <v>394</v>
      </c>
    </row>
    <row r="180" spans="18:18" ht="12" customHeight="1" x14ac:dyDescent="0.2">
      <c r="R180" s="20" t="s">
        <v>395</v>
      </c>
    </row>
    <row r="181" spans="18:18" ht="12" customHeight="1" x14ac:dyDescent="0.2">
      <c r="R181" s="21" t="s">
        <v>396</v>
      </c>
    </row>
    <row r="182" spans="18:18" ht="12" customHeight="1" x14ac:dyDescent="0.2">
      <c r="R182" s="20" t="s">
        <v>397</v>
      </c>
    </row>
    <row r="183" spans="18:18" ht="12" customHeight="1" x14ac:dyDescent="0.2">
      <c r="R183" s="20" t="s">
        <v>398</v>
      </c>
    </row>
    <row r="184" spans="18:18" ht="12" customHeight="1" x14ac:dyDescent="0.2">
      <c r="R184" s="20" t="s">
        <v>399</v>
      </c>
    </row>
    <row r="185" spans="18:18" ht="12" customHeight="1" x14ac:dyDescent="0.2">
      <c r="R185" s="20" t="s">
        <v>400</v>
      </c>
    </row>
    <row r="186" spans="18:18" ht="12" customHeight="1" x14ac:dyDescent="0.2">
      <c r="R186" s="20" t="s">
        <v>401</v>
      </c>
    </row>
    <row r="187" spans="18:18" ht="12" customHeight="1" x14ac:dyDescent="0.2">
      <c r="R187" s="20" t="s">
        <v>402</v>
      </c>
    </row>
    <row r="188" spans="18:18" ht="12" customHeight="1" x14ac:dyDescent="0.2">
      <c r="R188" s="20" t="s">
        <v>403</v>
      </c>
    </row>
    <row r="189" spans="18:18" ht="12" customHeight="1" x14ac:dyDescent="0.2">
      <c r="R189" s="20" t="s">
        <v>404</v>
      </c>
    </row>
    <row r="190" spans="18:18" ht="12" customHeight="1" x14ac:dyDescent="0.2">
      <c r="R190" s="20" t="s">
        <v>405</v>
      </c>
    </row>
    <row r="191" spans="18:18" ht="12" customHeight="1" x14ac:dyDescent="0.2">
      <c r="R191" s="20" t="s">
        <v>406</v>
      </c>
    </row>
    <row r="192" spans="18:18" ht="12" customHeight="1" x14ac:dyDescent="0.2">
      <c r="R192" s="20" t="s">
        <v>407</v>
      </c>
    </row>
    <row r="193" spans="18:18" ht="12" customHeight="1" x14ac:dyDescent="0.2">
      <c r="R193" s="22" t="s">
        <v>408</v>
      </c>
    </row>
    <row r="194" spans="18:18" ht="12" customHeight="1" x14ac:dyDescent="0.2">
      <c r="R194" s="20" t="s">
        <v>409</v>
      </c>
    </row>
    <row r="195" spans="18:18" ht="12" customHeight="1" x14ac:dyDescent="0.2">
      <c r="R195" s="20" t="s">
        <v>410</v>
      </c>
    </row>
    <row r="196" spans="18:18" ht="12" customHeight="1" x14ac:dyDescent="0.2">
      <c r="R196" s="20" t="s">
        <v>411</v>
      </c>
    </row>
    <row r="197" spans="18:18" ht="12" customHeight="1" x14ac:dyDescent="0.2">
      <c r="R197" s="20" t="s">
        <v>412</v>
      </c>
    </row>
    <row r="198" spans="18:18" ht="12" customHeight="1" x14ac:dyDescent="0.2">
      <c r="R198" s="22" t="s">
        <v>413</v>
      </c>
    </row>
    <row r="199" spans="18:18" ht="12" customHeight="1" x14ac:dyDescent="0.2">
      <c r="R199" s="20" t="s">
        <v>414</v>
      </c>
    </row>
    <row r="200" spans="18:18" ht="12" customHeight="1" x14ac:dyDescent="0.2">
      <c r="R200" s="20" t="s">
        <v>415</v>
      </c>
    </row>
    <row r="201" spans="18:18" ht="12" customHeight="1" x14ac:dyDescent="0.2">
      <c r="R201" s="20" t="s">
        <v>416</v>
      </c>
    </row>
    <row r="202" spans="18:18" ht="12" customHeight="1" x14ac:dyDescent="0.2">
      <c r="R202" s="20" t="s">
        <v>417</v>
      </c>
    </row>
    <row r="203" spans="18:18" ht="12" customHeight="1" x14ac:dyDescent="0.2">
      <c r="R203" s="20" t="s">
        <v>418</v>
      </c>
    </row>
    <row r="204" spans="18:18" ht="12" customHeight="1" x14ac:dyDescent="0.2">
      <c r="R204" s="20" t="s">
        <v>419</v>
      </c>
    </row>
  </sheetData>
  <sheetProtection password="E6FD" sheet="1" formatCells="0" formatColumns="0" formatRows="0" insertColumns="0" insertRows="0" deleteColumns="0" deleteRows="0" sort="0" autoFilter="0" pivotTables="0"/>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18</vt:i4>
      </vt:variant>
    </vt:vector>
  </HeadingPairs>
  <TitlesOfParts>
    <vt:vector size="27" baseType="lpstr">
      <vt:lpstr>General plan sc</vt:lpstr>
      <vt:lpstr>Liceu-zi</vt:lpstr>
      <vt:lpstr>Liceu-seral </vt:lpstr>
      <vt:lpstr>Inv. special</vt:lpstr>
      <vt:lpstr>Inv. prof._si_inv_DUAL</vt:lpstr>
      <vt:lpstr>Stagii practica</vt:lpstr>
      <vt:lpstr>Postlic. de stat </vt:lpstr>
      <vt:lpstr>Postlic. particular</vt:lpstr>
      <vt:lpstr>Domenii_calif</vt:lpstr>
      <vt:lpstr>buget</vt:lpstr>
      <vt:lpstr>calificarea_IP</vt:lpstr>
      <vt:lpstr>calificarea_L</vt:lpstr>
      <vt:lpstr>calificarea_PL</vt:lpstr>
      <vt:lpstr>Calificarea_PLM</vt:lpstr>
      <vt:lpstr>domeniul_IP</vt:lpstr>
      <vt:lpstr>domeniul_L</vt:lpstr>
      <vt:lpstr>domeniul_PL</vt:lpstr>
      <vt:lpstr>Domeniul_PLM</vt:lpstr>
      <vt:lpstr>forma</vt:lpstr>
      <vt:lpstr>loc</vt:lpstr>
      <vt:lpstr>'General plan sc'!Print_Area</vt:lpstr>
      <vt:lpstr>'Inv. special'!Print_Area</vt:lpstr>
      <vt:lpstr>profil_IP</vt:lpstr>
      <vt:lpstr>profil_IPT</vt:lpstr>
      <vt:lpstr>profil_L</vt:lpstr>
      <vt:lpstr>profil_PL</vt:lpstr>
      <vt:lpstr>tip</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Anexa_2_plan_sc_2015_2016_MLac</dc:title>
  <dc:subject>tema_CONSF_2015</dc:subject>
  <dc:creator/>
  <dc:description>M_Lac</dc:description>
  <cp:lastModifiedBy/>
  <cp:lastPrinted>2010-10-12T12:14:06Z</cp:lastPrinted>
  <dcterms:created xsi:type="dcterms:W3CDTF">2006-09-16T00:00:00Z</dcterms:created>
  <dcterms:modified xsi:type="dcterms:W3CDTF">2018-11-09T07:15:13Z</dcterms:modified>
</cp:coreProperties>
</file>