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drawings/drawing2.xml" ContentType="application/vnd.openxmlformats-officedocument.drawing+xml"/>
  <Override PartName="/xl/charts/chart20.xml" ContentType="application/vnd.openxmlformats-officedocument.drawingml.chart+xml"/>
  <Override PartName="/xl/charts/chart2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5310" yWindow="510" windowWidth="14805" windowHeight="8010"/>
  </bookViews>
  <sheets>
    <sheet name="Someri inreg. REGIUNI" sheetId="4" r:id="rId1"/>
    <sheet name="Someri inreg. Regiune si Jud." sheetId="5" r:id="rId2"/>
  </sheets>
  <calcPr calcId="145621"/>
</workbook>
</file>

<file path=xl/calcChain.xml><?xml version="1.0" encoding="utf-8"?>
<calcChain xmlns="http://schemas.openxmlformats.org/spreadsheetml/2006/main">
  <c r="AA5" i="5" l="1"/>
  <c r="AA6" i="5"/>
  <c r="AA7" i="5"/>
  <c r="AA8" i="5"/>
  <c r="AA9" i="5"/>
  <c r="AA10" i="5"/>
  <c r="AA11" i="5"/>
  <c r="AA12" i="5"/>
  <c r="AA13" i="5"/>
  <c r="AA14" i="5"/>
  <c r="AA15" i="5"/>
  <c r="AA16" i="5"/>
  <c r="AA17" i="5"/>
  <c r="AA18" i="5"/>
  <c r="AA19" i="5"/>
  <c r="AA20" i="5"/>
  <c r="AA21" i="5"/>
  <c r="AA22" i="5"/>
  <c r="AA23" i="5"/>
  <c r="AA24" i="5"/>
  <c r="AA25" i="5"/>
  <c r="AA26" i="5"/>
  <c r="AA27" i="5"/>
  <c r="AA28" i="5"/>
  <c r="AA29" i="5"/>
  <c r="AA30" i="5"/>
  <c r="AA31" i="5"/>
  <c r="M46" i="4"/>
  <c r="M47" i="4"/>
  <c r="M48" i="4"/>
  <c r="M49" i="4"/>
  <c r="M50" i="4"/>
  <c r="M51" i="4"/>
  <c r="M52" i="4"/>
  <c r="M53" i="4"/>
  <c r="M54" i="4"/>
  <c r="AA5" i="4"/>
  <c r="AA31" i="4"/>
  <c r="AA30" i="4"/>
  <c r="AA29" i="4"/>
  <c r="AA28" i="4"/>
  <c r="AA27" i="4"/>
  <c r="AA26" i="4"/>
  <c r="AA25" i="4"/>
  <c r="AA24" i="4"/>
  <c r="AA23" i="4"/>
  <c r="AA22" i="4"/>
  <c r="AA21" i="4"/>
  <c r="AA20" i="4"/>
  <c r="AA19" i="4"/>
  <c r="AA18" i="4"/>
  <c r="AA17" i="4"/>
  <c r="AA16" i="4"/>
  <c r="AA15" i="4"/>
  <c r="AA14" i="4"/>
  <c r="AA13" i="4"/>
  <c r="AA12" i="4"/>
  <c r="AA11" i="4"/>
  <c r="AA10" i="4"/>
  <c r="AA9" i="4"/>
  <c r="AA8" i="4"/>
  <c r="AA7" i="4"/>
  <c r="AA6" i="4"/>
  <c r="Z31" i="5" l="1"/>
  <c r="R8" i="5"/>
  <c r="S8" i="5"/>
  <c r="T8" i="5"/>
  <c r="U8" i="5"/>
  <c r="V8" i="5"/>
  <c r="W8" i="5"/>
  <c r="X8" i="5"/>
  <c r="Y8" i="5"/>
  <c r="Z8" i="5"/>
  <c r="R9" i="5"/>
  <c r="S9" i="5"/>
  <c r="T9" i="5"/>
  <c r="U9" i="5"/>
  <c r="V9" i="5"/>
  <c r="W9" i="5"/>
  <c r="X9" i="5"/>
  <c r="Y9" i="5"/>
  <c r="Z9" i="5"/>
  <c r="R10" i="5"/>
  <c r="S10" i="5"/>
  <c r="T10" i="5"/>
  <c r="U10" i="5"/>
  <c r="V10" i="5"/>
  <c r="W10" i="5"/>
  <c r="X10" i="5"/>
  <c r="Y10" i="5"/>
  <c r="Z10" i="5"/>
  <c r="R11" i="5"/>
  <c r="S11" i="5"/>
  <c r="T11" i="5"/>
  <c r="U11" i="5"/>
  <c r="V11" i="5"/>
  <c r="W11" i="5"/>
  <c r="X11" i="5"/>
  <c r="Y11" i="5"/>
  <c r="Z11" i="5"/>
  <c r="R12" i="5"/>
  <c r="S12" i="5"/>
  <c r="T12" i="5"/>
  <c r="U12" i="5"/>
  <c r="V12" i="5"/>
  <c r="W12" i="5"/>
  <c r="X12" i="5"/>
  <c r="Y12" i="5"/>
  <c r="Z12" i="5"/>
  <c r="R13" i="5"/>
  <c r="S13" i="5"/>
  <c r="T13" i="5"/>
  <c r="U13" i="5"/>
  <c r="V13" i="5"/>
  <c r="W13" i="5"/>
  <c r="X13" i="5"/>
  <c r="Y13" i="5"/>
  <c r="Z13" i="5"/>
  <c r="R14" i="5"/>
  <c r="S14" i="5"/>
  <c r="T14" i="5"/>
  <c r="U14" i="5"/>
  <c r="V14" i="5"/>
  <c r="W14" i="5"/>
  <c r="X14" i="5"/>
  <c r="Y14" i="5"/>
  <c r="Z14" i="5"/>
  <c r="R15" i="5"/>
  <c r="S15" i="5"/>
  <c r="T15" i="5"/>
  <c r="U15" i="5"/>
  <c r="V15" i="5"/>
  <c r="W15" i="5"/>
  <c r="X15" i="5"/>
  <c r="Y15" i="5"/>
  <c r="Z15" i="5"/>
  <c r="R16" i="5"/>
  <c r="S16" i="5"/>
  <c r="T16" i="5"/>
  <c r="U16" i="5"/>
  <c r="V16" i="5"/>
  <c r="W16" i="5"/>
  <c r="X16" i="5"/>
  <c r="Y16" i="5"/>
  <c r="Z16" i="5"/>
  <c r="R17" i="5"/>
  <c r="S17" i="5"/>
  <c r="T17" i="5"/>
  <c r="U17" i="5"/>
  <c r="V17" i="5"/>
  <c r="W17" i="5"/>
  <c r="X17" i="5"/>
  <c r="Y17" i="5"/>
  <c r="Z17" i="5"/>
  <c r="R18" i="5"/>
  <c r="S18" i="5"/>
  <c r="T18" i="5"/>
  <c r="U18" i="5"/>
  <c r="V18" i="5"/>
  <c r="W18" i="5"/>
  <c r="X18" i="5"/>
  <c r="Y18" i="5"/>
  <c r="Z18" i="5"/>
  <c r="R19" i="5"/>
  <c r="S19" i="5"/>
  <c r="T19" i="5"/>
  <c r="U19" i="5"/>
  <c r="V19" i="5"/>
  <c r="W19" i="5"/>
  <c r="X19" i="5"/>
  <c r="Y19" i="5"/>
  <c r="Z19" i="5"/>
  <c r="R20" i="5"/>
  <c r="S20" i="5"/>
  <c r="T20" i="5"/>
  <c r="U20" i="5"/>
  <c r="V20" i="5"/>
  <c r="W20" i="5"/>
  <c r="X20" i="5"/>
  <c r="Y20" i="5"/>
  <c r="Z20" i="5"/>
  <c r="R21" i="5"/>
  <c r="S21" i="5"/>
  <c r="T21" i="5"/>
  <c r="U21" i="5"/>
  <c r="V21" i="5"/>
  <c r="W21" i="5"/>
  <c r="X21" i="5"/>
  <c r="Y21" i="5"/>
  <c r="Z21" i="5"/>
  <c r="R22" i="5"/>
  <c r="S22" i="5"/>
  <c r="T22" i="5"/>
  <c r="U22" i="5"/>
  <c r="V22" i="5"/>
  <c r="W22" i="5"/>
  <c r="X22" i="5"/>
  <c r="Y22" i="5"/>
  <c r="Z22" i="5"/>
  <c r="R23" i="5"/>
  <c r="S23" i="5"/>
  <c r="T23" i="5"/>
  <c r="U23" i="5"/>
  <c r="V23" i="5"/>
  <c r="W23" i="5"/>
  <c r="X23" i="5"/>
  <c r="Y23" i="5"/>
  <c r="Z23" i="5"/>
  <c r="R24" i="5"/>
  <c r="S24" i="5"/>
  <c r="T24" i="5"/>
  <c r="U24" i="5"/>
  <c r="V24" i="5"/>
  <c r="W24" i="5"/>
  <c r="X24" i="5"/>
  <c r="Y24" i="5"/>
  <c r="Z24" i="5"/>
  <c r="R25" i="5"/>
  <c r="S25" i="5"/>
  <c r="T25" i="5"/>
  <c r="U25" i="5"/>
  <c r="V25" i="5"/>
  <c r="W25" i="5"/>
  <c r="X25" i="5"/>
  <c r="Y25" i="5"/>
  <c r="Z25" i="5"/>
  <c r="R26" i="5"/>
  <c r="S26" i="5"/>
  <c r="T26" i="5"/>
  <c r="U26" i="5"/>
  <c r="V26" i="5"/>
  <c r="W26" i="5"/>
  <c r="X26" i="5"/>
  <c r="Y26" i="5"/>
  <c r="Z26" i="5"/>
  <c r="R27" i="5"/>
  <c r="S27" i="5"/>
  <c r="T27" i="5"/>
  <c r="U27" i="5"/>
  <c r="V27" i="5"/>
  <c r="W27" i="5"/>
  <c r="X27" i="5"/>
  <c r="Y27" i="5"/>
  <c r="Z27" i="5"/>
  <c r="R28" i="5"/>
  <c r="S28" i="5"/>
  <c r="T28" i="5"/>
  <c r="U28" i="5"/>
  <c r="V28" i="5"/>
  <c r="W28" i="5"/>
  <c r="X28" i="5"/>
  <c r="Y28" i="5"/>
  <c r="Z28" i="5"/>
  <c r="R29" i="5"/>
  <c r="S29" i="5"/>
  <c r="T29" i="5"/>
  <c r="U29" i="5"/>
  <c r="V29" i="5"/>
  <c r="W29" i="5"/>
  <c r="X29" i="5"/>
  <c r="Y29" i="5"/>
  <c r="Z29" i="5"/>
  <c r="R30" i="5"/>
  <c r="S30" i="5"/>
  <c r="T30" i="5"/>
  <c r="U30" i="5"/>
  <c r="V30" i="5"/>
  <c r="W30" i="5"/>
  <c r="X30" i="5"/>
  <c r="Y30" i="5"/>
  <c r="Z30" i="5"/>
  <c r="R31" i="5"/>
  <c r="S31" i="5"/>
  <c r="T31" i="5"/>
  <c r="U31" i="5"/>
  <c r="V31" i="5"/>
  <c r="W31" i="5"/>
  <c r="X31" i="5"/>
  <c r="Y31" i="5"/>
  <c r="Q5" i="5"/>
  <c r="Q8" i="5"/>
  <c r="Q31" i="5"/>
  <c r="Q30" i="5"/>
  <c r="Q29" i="5"/>
  <c r="Q28" i="5"/>
  <c r="Q27" i="5"/>
  <c r="Q26" i="5"/>
  <c r="Q25" i="5"/>
  <c r="Q24" i="5"/>
  <c r="Q23" i="5"/>
  <c r="Q22" i="5"/>
  <c r="Q21" i="5"/>
  <c r="Q20" i="5"/>
  <c r="Q19" i="5"/>
  <c r="Q18" i="5"/>
  <c r="Q17" i="5"/>
  <c r="Q16" i="5"/>
  <c r="Q15" i="5"/>
  <c r="Q14" i="5"/>
  <c r="Q13" i="5"/>
  <c r="Q12" i="5"/>
  <c r="Q11" i="5"/>
  <c r="Q10" i="5"/>
  <c r="Q9" i="5"/>
  <c r="Z5" i="5" l="1"/>
  <c r="Z6" i="5"/>
  <c r="Z7" i="5"/>
  <c r="Z30" i="4"/>
  <c r="Z31" i="4"/>
  <c r="Z27" i="4"/>
  <c r="Z28" i="4"/>
  <c r="Z24" i="4"/>
  <c r="Z25" i="4"/>
  <c r="Z21" i="4"/>
  <c r="Z22" i="4"/>
  <c r="Z18" i="4"/>
  <c r="Z19" i="4"/>
  <c r="Z15" i="4"/>
  <c r="Z16" i="4"/>
  <c r="Z12" i="4"/>
  <c r="Z13" i="4"/>
  <c r="Z9" i="4"/>
  <c r="Z10" i="4"/>
  <c r="Z29" i="4"/>
  <c r="Z26" i="4"/>
  <c r="Z23" i="4"/>
  <c r="Z20" i="4"/>
  <c r="Z17" i="4"/>
  <c r="Z14" i="4"/>
  <c r="Z11" i="4"/>
  <c r="Z8" i="4"/>
  <c r="Z7" i="4"/>
  <c r="Z6" i="4"/>
  <c r="Z5" i="4"/>
  <c r="L47" i="4"/>
  <c r="L48" i="4"/>
  <c r="L49" i="4"/>
  <c r="L50" i="4"/>
  <c r="L51" i="4"/>
  <c r="L52" i="4"/>
  <c r="L53" i="4"/>
  <c r="L54" i="4"/>
  <c r="L46" i="4"/>
  <c r="R5" i="5" l="1"/>
  <c r="S5" i="5"/>
  <c r="T5" i="5"/>
  <c r="U5" i="5"/>
  <c r="V5" i="5"/>
  <c r="W5" i="5"/>
  <c r="X5" i="5"/>
  <c r="Y5" i="5"/>
  <c r="Q6" i="5"/>
  <c r="R6" i="5"/>
  <c r="S6" i="5"/>
  <c r="T6" i="5"/>
  <c r="U6" i="5"/>
  <c r="V6" i="5"/>
  <c r="W6" i="5"/>
  <c r="X6" i="5"/>
  <c r="Y6" i="5"/>
  <c r="Q7" i="5"/>
  <c r="R7" i="5"/>
  <c r="S7" i="5"/>
  <c r="T7" i="5"/>
  <c r="U7" i="5"/>
  <c r="V7" i="5"/>
  <c r="W7" i="5"/>
  <c r="X7" i="5"/>
  <c r="Y7" i="5"/>
  <c r="D46" i="4" l="1"/>
  <c r="E46" i="4"/>
  <c r="F46" i="4"/>
  <c r="G46" i="4"/>
  <c r="H46" i="4"/>
  <c r="I46" i="4"/>
  <c r="J46" i="4"/>
  <c r="K46" i="4"/>
  <c r="D47" i="4"/>
  <c r="E47" i="4"/>
  <c r="F47" i="4"/>
  <c r="G47" i="4"/>
  <c r="H47" i="4"/>
  <c r="I47" i="4"/>
  <c r="J47" i="4"/>
  <c r="K47" i="4"/>
  <c r="D48" i="4"/>
  <c r="E48" i="4"/>
  <c r="F48" i="4"/>
  <c r="G48" i="4"/>
  <c r="H48" i="4"/>
  <c r="I48" i="4"/>
  <c r="J48" i="4"/>
  <c r="K48" i="4"/>
  <c r="D49" i="4"/>
  <c r="E49" i="4"/>
  <c r="F49" i="4"/>
  <c r="G49" i="4"/>
  <c r="H49" i="4"/>
  <c r="I49" i="4"/>
  <c r="J49" i="4"/>
  <c r="K49" i="4"/>
  <c r="D50" i="4"/>
  <c r="E50" i="4"/>
  <c r="F50" i="4"/>
  <c r="G50" i="4"/>
  <c r="H50" i="4"/>
  <c r="I50" i="4"/>
  <c r="J50" i="4"/>
  <c r="K50" i="4"/>
  <c r="D51" i="4"/>
  <c r="E51" i="4"/>
  <c r="F51" i="4"/>
  <c r="G51" i="4"/>
  <c r="H51" i="4"/>
  <c r="I51" i="4"/>
  <c r="J51" i="4"/>
  <c r="K51" i="4"/>
  <c r="D52" i="4"/>
  <c r="E52" i="4"/>
  <c r="F52" i="4"/>
  <c r="G52" i="4"/>
  <c r="H52" i="4"/>
  <c r="I52" i="4"/>
  <c r="J52" i="4"/>
  <c r="K52" i="4"/>
  <c r="D53" i="4"/>
  <c r="E53" i="4"/>
  <c r="F53" i="4"/>
  <c r="G53" i="4"/>
  <c r="H53" i="4"/>
  <c r="I53" i="4"/>
  <c r="J53" i="4"/>
  <c r="K53" i="4"/>
  <c r="D54" i="4"/>
  <c r="E54" i="4"/>
  <c r="F54" i="4"/>
  <c r="G54" i="4"/>
  <c r="H54" i="4"/>
  <c r="I54" i="4"/>
  <c r="J54" i="4"/>
  <c r="K54" i="4"/>
  <c r="C54" i="4"/>
  <c r="C53" i="4"/>
  <c r="C52" i="4"/>
  <c r="C51" i="4"/>
  <c r="C50" i="4"/>
  <c r="C49" i="4"/>
  <c r="C48" i="4"/>
  <c r="C47" i="4"/>
  <c r="C46" i="4"/>
  <c r="Q6" i="4"/>
  <c r="Q25" i="4"/>
  <c r="Q26" i="4"/>
  <c r="Q5" i="4"/>
  <c r="X26" i="4" l="1"/>
  <c r="X5" i="4"/>
  <c r="Y30" i="4" l="1"/>
  <c r="Y31" i="4"/>
  <c r="Y27" i="4"/>
  <c r="Y28" i="4"/>
  <c r="Y24" i="4"/>
  <c r="Y25" i="4"/>
  <c r="Y21" i="4"/>
  <c r="Y22" i="4"/>
  <c r="Y18" i="4"/>
  <c r="Y19" i="4"/>
  <c r="Y15" i="4"/>
  <c r="Y16" i="4"/>
  <c r="Y12" i="4"/>
  <c r="Y13" i="4"/>
  <c r="Y9" i="4"/>
  <c r="Y10" i="4"/>
  <c r="Y6" i="4"/>
  <c r="Y7" i="4"/>
  <c r="Y29" i="4"/>
  <c r="Y26" i="4"/>
  <c r="Y23" i="4"/>
  <c r="Y20" i="4"/>
  <c r="Y17" i="4"/>
  <c r="Y14" i="4"/>
  <c r="Y11" i="4"/>
  <c r="Y8" i="4"/>
  <c r="Y5" i="4"/>
  <c r="X30" i="4"/>
  <c r="X31" i="4"/>
  <c r="X27" i="4"/>
  <c r="X28" i="4"/>
  <c r="X24" i="4"/>
  <c r="X25" i="4"/>
  <c r="X21" i="4"/>
  <c r="X22" i="4"/>
  <c r="X18" i="4"/>
  <c r="X19" i="4"/>
  <c r="X15" i="4"/>
  <c r="X16" i="4"/>
  <c r="X12" i="4"/>
  <c r="X13" i="4"/>
  <c r="X9" i="4"/>
  <c r="X10" i="4"/>
  <c r="X6" i="4"/>
  <c r="X7" i="4"/>
  <c r="X29" i="4"/>
  <c r="X23" i="4"/>
  <c r="X20" i="4"/>
  <c r="X17" i="4"/>
  <c r="X14" i="4"/>
  <c r="X11" i="4"/>
  <c r="X8" i="4"/>
  <c r="W5" i="4"/>
  <c r="W28" i="4" l="1"/>
  <c r="V28" i="4"/>
  <c r="U28" i="4"/>
  <c r="T28" i="4"/>
  <c r="S28" i="4"/>
  <c r="R28" i="4"/>
  <c r="Q28" i="4"/>
  <c r="W27" i="4"/>
  <c r="V27" i="4"/>
  <c r="U27" i="4"/>
  <c r="T27" i="4"/>
  <c r="S27" i="4"/>
  <c r="R27" i="4"/>
  <c r="Q27" i="4"/>
  <c r="W26" i="4"/>
  <c r="V26" i="4"/>
  <c r="U26" i="4"/>
  <c r="T26" i="4"/>
  <c r="S26" i="4"/>
  <c r="R26" i="4"/>
  <c r="W25" i="4"/>
  <c r="V25" i="4"/>
  <c r="U25" i="4"/>
  <c r="T25" i="4"/>
  <c r="S25" i="4"/>
  <c r="R25" i="4"/>
  <c r="W24" i="4"/>
  <c r="V24" i="4"/>
  <c r="U24" i="4"/>
  <c r="T24" i="4"/>
  <c r="S24" i="4"/>
  <c r="R24" i="4"/>
  <c r="Q24" i="4"/>
  <c r="W23" i="4"/>
  <c r="V23" i="4"/>
  <c r="U23" i="4"/>
  <c r="T23" i="4"/>
  <c r="S23" i="4"/>
  <c r="R23" i="4"/>
  <c r="Q23" i="4"/>
  <c r="W22" i="4"/>
  <c r="V22" i="4"/>
  <c r="U22" i="4"/>
  <c r="T22" i="4"/>
  <c r="S22" i="4"/>
  <c r="R22" i="4"/>
  <c r="Q22" i="4"/>
  <c r="W21" i="4"/>
  <c r="V21" i="4"/>
  <c r="U21" i="4"/>
  <c r="T21" i="4"/>
  <c r="S21" i="4"/>
  <c r="R21" i="4"/>
  <c r="Q21" i="4"/>
  <c r="W20" i="4"/>
  <c r="V20" i="4"/>
  <c r="U20" i="4"/>
  <c r="T20" i="4"/>
  <c r="S20" i="4"/>
  <c r="R20" i="4"/>
  <c r="Q20" i="4"/>
  <c r="W19" i="4"/>
  <c r="V19" i="4"/>
  <c r="U19" i="4"/>
  <c r="T19" i="4"/>
  <c r="S19" i="4"/>
  <c r="R19" i="4"/>
  <c r="Q19" i="4"/>
  <c r="W18" i="4"/>
  <c r="V18" i="4"/>
  <c r="U18" i="4"/>
  <c r="T18" i="4"/>
  <c r="S18" i="4"/>
  <c r="R18" i="4"/>
  <c r="Q18" i="4"/>
  <c r="W17" i="4"/>
  <c r="V17" i="4"/>
  <c r="U17" i="4"/>
  <c r="T17" i="4"/>
  <c r="S17" i="4"/>
  <c r="R17" i="4"/>
  <c r="Q17" i="4"/>
  <c r="W16" i="4"/>
  <c r="V16" i="4"/>
  <c r="U16" i="4"/>
  <c r="T16" i="4"/>
  <c r="S16" i="4"/>
  <c r="R16" i="4"/>
  <c r="Q16" i="4"/>
  <c r="W15" i="4"/>
  <c r="V15" i="4"/>
  <c r="U15" i="4"/>
  <c r="T15" i="4"/>
  <c r="S15" i="4"/>
  <c r="R15" i="4"/>
  <c r="Q15" i="4"/>
  <c r="W14" i="4"/>
  <c r="V14" i="4"/>
  <c r="U14" i="4"/>
  <c r="T14" i="4"/>
  <c r="S14" i="4"/>
  <c r="R14" i="4"/>
  <c r="Q14" i="4"/>
  <c r="W13" i="4"/>
  <c r="V13" i="4"/>
  <c r="U13" i="4"/>
  <c r="T13" i="4"/>
  <c r="S13" i="4"/>
  <c r="R13" i="4"/>
  <c r="Q13" i="4"/>
  <c r="W12" i="4"/>
  <c r="V12" i="4"/>
  <c r="U12" i="4"/>
  <c r="T12" i="4"/>
  <c r="S12" i="4"/>
  <c r="R12" i="4"/>
  <c r="Q12" i="4"/>
  <c r="W11" i="4"/>
  <c r="V11" i="4"/>
  <c r="U11" i="4"/>
  <c r="T11" i="4"/>
  <c r="S11" i="4"/>
  <c r="R11" i="4"/>
  <c r="Q11" i="4"/>
  <c r="W31" i="4"/>
  <c r="V31" i="4"/>
  <c r="U31" i="4"/>
  <c r="T31" i="4"/>
  <c r="S31" i="4"/>
  <c r="R31" i="4"/>
  <c r="Q31" i="4"/>
  <c r="W30" i="4"/>
  <c r="V30" i="4"/>
  <c r="U30" i="4"/>
  <c r="T30" i="4"/>
  <c r="S30" i="4"/>
  <c r="R30" i="4"/>
  <c r="Q30" i="4"/>
  <c r="W29" i="4"/>
  <c r="V29" i="4"/>
  <c r="U29" i="4"/>
  <c r="T29" i="4"/>
  <c r="S29" i="4"/>
  <c r="R29" i="4"/>
  <c r="Q29" i="4"/>
  <c r="W10" i="4"/>
  <c r="V10" i="4"/>
  <c r="U10" i="4"/>
  <c r="T10" i="4"/>
  <c r="S10" i="4"/>
  <c r="R10" i="4"/>
  <c r="Q10" i="4"/>
  <c r="W9" i="4"/>
  <c r="V9" i="4"/>
  <c r="U9" i="4"/>
  <c r="T9" i="4"/>
  <c r="S9" i="4"/>
  <c r="R9" i="4"/>
  <c r="Q9" i="4"/>
  <c r="W8" i="4"/>
  <c r="V8" i="4"/>
  <c r="U8" i="4"/>
  <c r="T8" i="4"/>
  <c r="S8" i="4"/>
  <c r="R8" i="4"/>
  <c r="Q8" i="4"/>
  <c r="W7" i="4"/>
  <c r="V7" i="4"/>
  <c r="U7" i="4"/>
  <c r="T7" i="4"/>
  <c r="S7" i="4"/>
  <c r="R7" i="4"/>
  <c r="Q7" i="4"/>
  <c r="W6" i="4"/>
  <c r="V6" i="4"/>
  <c r="U6" i="4"/>
  <c r="T6" i="4"/>
  <c r="S6" i="4"/>
  <c r="R6" i="4"/>
  <c r="V5" i="4"/>
  <c r="U5" i="4"/>
  <c r="T5" i="4"/>
  <c r="S5" i="4"/>
  <c r="R5" i="4"/>
</calcChain>
</file>

<file path=xl/sharedStrings.xml><?xml version="1.0" encoding="utf-8"?>
<sst xmlns="http://schemas.openxmlformats.org/spreadsheetml/2006/main" count="197" uniqueCount="37">
  <si>
    <t>UM: Numar persoane</t>
  </si>
  <si>
    <t>Regiunea de dezvoltare</t>
  </si>
  <si>
    <t>Nivel de educaţie</t>
  </si>
  <si>
    <t>Anul</t>
  </si>
  <si>
    <t>Regiunea BUCURESTI - ILFOV</t>
  </si>
  <si>
    <t>Total</t>
  </si>
  <si>
    <t>- Primar, gimnazial si profesional</t>
  </si>
  <si>
    <t>- Liceal si postliceal</t>
  </si>
  <si>
    <t>- Universitar</t>
  </si>
  <si>
    <t>Regiunea CENTRU</t>
  </si>
  <si>
    <t>Regiunea NORD-EST</t>
  </si>
  <si>
    <t>Regiunea NORD-VEST</t>
  </si>
  <si>
    <t>Regiunea SUD-EST</t>
  </si>
  <si>
    <t>Regiunea SUD-MUNTENIA</t>
  </si>
  <si>
    <t>Regiunea SUD-VEST OLTENIA</t>
  </si>
  <si>
    <t>Regiunea VEST</t>
  </si>
  <si>
    <t>ROMÂNIA</t>
  </si>
  <si>
    <t>UM: %</t>
  </si>
  <si>
    <t xml:space="preserve">Total şomeri înregistraţi </t>
  </si>
  <si>
    <t>Sursa datelor: INS - Baza de date TEMPO-Online</t>
  </si>
  <si>
    <t>Ani</t>
  </si>
  <si>
    <t>Regiuni de dezvoltare si judete</t>
  </si>
  <si>
    <t>Someri inregistrati pe nivele de educaţie si judete</t>
  </si>
  <si>
    <t>Someri inregistrati pe nivele de educatie şi regiuni</t>
  </si>
  <si>
    <t>Arges</t>
  </si>
  <si>
    <t>Calarasi</t>
  </si>
  <si>
    <t>Dambovita</t>
  </si>
  <si>
    <t>Giurgiu</t>
  </si>
  <si>
    <t>Ialomita</t>
  </si>
  <si>
    <t>Prahova</t>
  </si>
  <si>
    <t>Teleorman</t>
  </si>
  <si>
    <t>Regiunea SUD MUNTENIA</t>
  </si>
  <si>
    <t>Argeş</t>
  </si>
  <si>
    <t>Călăraşi</t>
  </si>
  <si>
    <t>Dâmboviţa</t>
  </si>
  <si>
    <t>Ialomiţa</t>
  </si>
  <si>
    <t>http://statistici.insse.ro/shop/index.jsp?page=tempo3&amp;lang=ro&amp;ind=SOM101B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</si>
</sst>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Arial Narrow"/>
      <family val="2"/>
    </font>
    <font>
      <b/>
      <sz val="10"/>
      <color theme="1"/>
      <name val="Arial Narrow"/>
      <family val="2"/>
    </font>
    <font>
      <sz val="10"/>
      <color theme="1"/>
      <name val="Arial Narrow"/>
      <family val="2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0"/>
      <color theme="10"/>
      <name val="Arial Narrow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CFF"/>
        <bgColor indexed="64"/>
      </patternFill>
    </fill>
  </fills>
  <borders count="5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178">
    <xf numFmtId="0" fontId="0" fillId="0" borderId="0" xfId="0"/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left"/>
    </xf>
    <xf numFmtId="0" fontId="3" fillId="0" borderId="0" xfId="0" applyFont="1"/>
    <xf numFmtId="0" fontId="3" fillId="0" borderId="0" xfId="0" applyFont="1" applyAlignment="1">
      <alignment wrapText="1"/>
    </xf>
    <xf numFmtId="0" fontId="2" fillId="0" borderId="0" xfId="0" applyFont="1" applyAlignment="1">
      <alignment wrapText="1"/>
    </xf>
    <xf numFmtId="0" fontId="3" fillId="0" borderId="0" xfId="0" applyFont="1" applyAlignment="1"/>
    <xf numFmtId="0" fontId="0" fillId="0" borderId="0" xfId="0" applyFont="1" applyAlignment="1"/>
    <xf numFmtId="0" fontId="3" fillId="0" borderId="0" xfId="0" applyFont="1" applyAlignment="1">
      <alignment horizontal="left"/>
    </xf>
    <xf numFmtId="0" fontId="0" fillId="0" borderId="0" xfId="0" applyBorder="1" applyAlignment="1">
      <alignment horizontal="left"/>
    </xf>
    <xf numFmtId="0" fontId="2" fillId="0" borderId="23" xfId="0" applyFont="1" applyBorder="1" applyAlignment="1">
      <alignment vertical="center" wrapText="1"/>
    </xf>
    <xf numFmtId="0" fontId="2" fillId="0" borderId="24" xfId="0" applyFont="1" applyBorder="1" applyAlignment="1">
      <alignment vertical="center" wrapText="1"/>
    </xf>
    <xf numFmtId="0" fontId="2" fillId="0" borderId="25" xfId="0" applyFont="1" applyBorder="1" applyAlignment="1">
      <alignment vertical="center" wrapText="1"/>
    </xf>
    <xf numFmtId="0" fontId="2" fillId="0" borderId="21" xfId="0" applyFont="1" applyBorder="1" applyAlignment="1">
      <alignment vertical="center" wrapText="1"/>
    </xf>
    <xf numFmtId="0" fontId="2" fillId="0" borderId="22" xfId="0" applyFont="1" applyBorder="1" applyAlignment="1">
      <alignment vertical="center" wrapText="1"/>
    </xf>
    <xf numFmtId="0" fontId="2" fillId="0" borderId="23" xfId="0" applyFont="1" applyBorder="1" applyAlignment="1">
      <alignment horizontal="left" vertical="center" wrapText="1"/>
    </xf>
    <xf numFmtId="0" fontId="2" fillId="0" borderId="24" xfId="0" applyFont="1" applyBorder="1" applyAlignment="1">
      <alignment horizontal="left" vertical="center" wrapText="1"/>
    </xf>
    <xf numFmtId="0" fontId="2" fillId="0" borderId="22" xfId="0" applyFont="1" applyBorder="1" applyAlignment="1">
      <alignment horizontal="left" vertical="center" wrapText="1"/>
    </xf>
    <xf numFmtId="0" fontId="2" fillId="0" borderId="25" xfId="0" applyFont="1" applyBorder="1" applyAlignment="1">
      <alignment horizontal="left" vertical="center" wrapText="1"/>
    </xf>
    <xf numFmtId="0" fontId="2" fillId="0" borderId="2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/>
    </xf>
    <xf numFmtId="0" fontId="3" fillId="0" borderId="0" xfId="0" applyFont="1" applyBorder="1"/>
    <xf numFmtId="0" fontId="2" fillId="0" borderId="0" xfId="0" applyFont="1" applyBorder="1" applyAlignment="1">
      <alignment horizontal="left" vertical="center" wrapText="1"/>
    </xf>
    <xf numFmtId="9" fontId="3" fillId="0" borderId="0" xfId="0" applyNumberFormat="1" applyFont="1" applyBorder="1" applyAlignment="1">
      <alignment horizontal="right" wrapText="1"/>
    </xf>
    <xf numFmtId="0" fontId="3" fillId="0" borderId="0" xfId="0" applyFont="1" applyBorder="1" applyAlignment="1">
      <alignment wrapText="1"/>
    </xf>
    <xf numFmtId="164" fontId="3" fillId="0" borderId="35" xfId="0" applyNumberFormat="1" applyFont="1" applyBorder="1" applyAlignment="1">
      <alignment horizontal="right" wrapText="1"/>
    </xf>
    <xf numFmtId="164" fontId="3" fillId="0" borderId="36" xfId="0" applyNumberFormat="1" applyFont="1" applyBorder="1" applyAlignment="1">
      <alignment horizontal="right" wrapText="1"/>
    </xf>
    <xf numFmtId="164" fontId="3" fillId="0" borderId="37" xfId="0" applyNumberFormat="1" applyFont="1" applyBorder="1" applyAlignment="1">
      <alignment horizontal="right" wrapText="1"/>
    </xf>
    <xf numFmtId="164" fontId="3" fillId="0" borderId="32" xfId="0" applyNumberFormat="1" applyFont="1" applyBorder="1" applyAlignment="1">
      <alignment horizontal="right" wrapText="1"/>
    </xf>
    <xf numFmtId="164" fontId="3" fillId="0" borderId="1" xfId="0" applyNumberFormat="1" applyFont="1" applyBorder="1"/>
    <xf numFmtId="164" fontId="3" fillId="0" borderId="6" xfId="0" applyNumberFormat="1" applyFont="1" applyBorder="1"/>
    <xf numFmtId="164" fontId="3" fillId="0" borderId="29" xfId="0" applyNumberFormat="1" applyFont="1" applyBorder="1" applyAlignment="1">
      <alignment horizontal="right" wrapText="1"/>
    </xf>
    <xf numFmtId="164" fontId="3" fillId="0" borderId="5" xfId="0" applyNumberFormat="1" applyFont="1" applyBorder="1" applyAlignment="1">
      <alignment horizontal="right" wrapText="1"/>
    </xf>
    <xf numFmtId="164" fontId="3" fillId="0" borderId="8" xfId="0" applyNumberFormat="1" applyFont="1" applyBorder="1" applyAlignment="1">
      <alignment horizontal="right" wrapText="1"/>
    </xf>
    <xf numFmtId="0" fontId="3" fillId="2" borderId="42" xfId="0" applyFont="1" applyFill="1" applyBorder="1" applyAlignment="1"/>
    <xf numFmtId="0" fontId="2" fillId="2" borderId="34" xfId="0" applyFont="1" applyFill="1" applyBorder="1" applyAlignment="1">
      <alignment vertical="center" wrapText="1"/>
    </xf>
    <xf numFmtId="0" fontId="3" fillId="2" borderId="43" xfId="0" applyFont="1" applyFill="1" applyBorder="1" applyAlignment="1"/>
    <xf numFmtId="0" fontId="2" fillId="2" borderId="41" xfId="0" applyFont="1" applyFill="1" applyBorder="1" applyAlignment="1">
      <alignment horizontal="center" vertical="center" wrapText="1"/>
    </xf>
    <xf numFmtId="0" fontId="3" fillId="2" borderId="44" xfId="0" applyFont="1" applyFill="1" applyBorder="1" applyAlignment="1"/>
    <xf numFmtId="1" fontId="3" fillId="0" borderId="4" xfId="0" applyNumberFormat="1" applyFont="1" applyBorder="1" applyAlignment="1">
      <alignment horizontal="right" wrapText="1"/>
    </xf>
    <xf numFmtId="1" fontId="3" fillId="0" borderId="5" xfId="0" applyNumberFormat="1" applyFont="1" applyBorder="1" applyAlignment="1">
      <alignment horizontal="right" wrapText="1"/>
    </xf>
    <xf numFmtId="1" fontId="3" fillId="0" borderId="19" xfId="0" applyNumberFormat="1" applyFont="1" applyBorder="1" applyAlignment="1">
      <alignment horizontal="right" wrapText="1"/>
    </xf>
    <xf numFmtId="1" fontId="3" fillId="0" borderId="1" xfId="0" applyNumberFormat="1" applyFont="1" applyBorder="1" applyAlignment="1">
      <alignment horizontal="right" wrapText="1"/>
    </xf>
    <xf numFmtId="1" fontId="3" fillId="0" borderId="9" xfId="0" applyNumberFormat="1" applyFont="1" applyBorder="1" applyAlignment="1">
      <alignment horizontal="right" wrapText="1"/>
    </xf>
    <xf numFmtId="1" fontId="3" fillId="0" borderId="17" xfId="0" applyNumberFormat="1" applyFont="1" applyBorder="1" applyAlignment="1">
      <alignment horizontal="right" wrapText="1"/>
    </xf>
    <xf numFmtId="1" fontId="3" fillId="0" borderId="6" xfId="0" applyNumberFormat="1" applyFont="1" applyBorder="1" applyAlignment="1">
      <alignment horizontal="right" wrapText="1"/>
    </xf>
    <xf numFmtId="1" fontId="3" fillId="0" borderId="7" xfId="0" applyNumberFormat="1" applyFont="1" applyBorder="1" applyAlignment="1">
      <alignment horizontal="right" wrapText="1"/>
    </xf>
    <xf numFmtId="1" fontId="3" fillId="0" borderId="3" xfId="0" applyNumberFormat="1" applyFont="1" applyBorder="1" applyAlignment="1">
      <alignment horizontal="right" wrapText="1"/>
    </xf>
    <xf numFmtId="1" fontId="3" fillId="0" borderId="8" xfId="0" applyNumberFormat="1" applyFont="1" applyBorder="1" applyAlignment="1">
      <alignment horizontal="right" wrapText="1"/>
    </xf>
    <xf numFmtId="1" fontId="3" fillId="0" borderId="2" xfId="0" applyNumberFormat="1" applyFont="1" applyBorder="1" applyAlignment="1">
      <alignment horizontal="right" wrapText="1"/>
    </xf>
    <xf numFmtId="1" fontId="3" fillId="0" borderId="10" xfId="0" applyNumberFormat="1" applyFont="1" applyBorder="1" applyAlignment="1">
      <alignment horizontal="right" wrapText="1"/>
    </xf>
    <xf numFmtId="0" fontId="3" fillId="0" borderId="18" xfId="0" applyFont="1" applyBorder="1" applyAlignment="1">
      <alignment horizontal="right" wrapText="1"/>
    </xf>
    <xf numFmtId="0" fontId="3" fillId="0" borderId="3" xfId="0" applyFont="1" applyBorder="1" applyAlignment="1">
      <alignment horizontal="right" wrapText="1"/>
    </xf>
    <xf numFmtId="0" fontId="3" fillId="0" borderId="8" xfId="0" applyFont="1" applyBorder="1" applyAlignment="1">
      <alignment horizontal="right" wrapText="1"/>
    </xf>
    <xf numFmtId="0" fontId="3" fillId="0" borderId="19" xfId="0" applyFont="1" applyBorder="1" applyAlignment="1">
      <alignment horizontal="right" wrapText="1"/>
    </xf>
    <xf numFmtId="0" fontId="3" fillId="0" borderId="1" xfId="0" applyFont="1" applyBorder="1" applyAlignment="1">
      <alignment horizontal="right" wrapText="1"/>
    </xf>
    <xf numFmtId="0" fontId="3" fillId="0" borderId="9" xfId="0" applyFont="1" applyBorder="1" applyAlignment="1">
      <alignment horizontal="right" wrapText="1"/>
    </xf>
    <xf numFmtId="0" fontId="3" fillId="0" borderId="20" xfId="0" applyFont="1" applyBorder="1" applyAlignment="1">
      <alignment horizontal="right" wrapText="1"/>
    </xf>
    <xf numFmtId="0" fontId="3" fillId="0" borderId="2" xfId="0" applyFont="1" applyBorder="1" applyAlignment="1">
      <alignment horizontal="right" wrapText="1"/>
    </xf>
    <xf numFmtId="0" fontId="3" fillId="0" borderId="10" xfId="0" applyFont="1" applyBorder="1" applyAlignment="1">
      <alignment horizontal="right" wrapText="1"/>
    </xf>
    <xf numFmtId="0" fontId="3" fillId="0" borderId="16" xfId="0" applyFont="1" applyBorder="1" applyAlignment="1">
      <alignment horizontal="right" wrapText="1"/>
    </xf>
    <xf numFmtId="0" fontId="3" fillId="0" borderId="4" xfId="0" applyFont="1" applyBorder="1" applyAlignment="1">
      <alignment horizontal="right" wrapText="1"/>
    </xf>
    <xf numFmtId="0" fontId="3" fillId="0" borderId="5" xfId="0" applyFont="1" applyBorder="1" applyAlignment="1">
      <alignment horizontal="right" wrapText="1"/>
    </xf>
    <xf numFmtId="0" fontId="3" fillId="0" borderId="17" xfId="0" applyFont="1" applyBorder="1" applyAlignment="1">
      <alignment horizontal="right" wrapText="1"/>
    </xf>
    <xf numFmtId="0" fontId="3" fillId="0" borderId="6" xfId="0" applyFont="1" applyBorder="1" applyAlignment="1">
      <alignment horizontal="right" wrapText="1"/>
    </xf>
    <xf numFmtId="0" fontId="3" fillId="0" borderId="7" xfId="0" applyFont="1" applyBorder="1" applyAlignment="1">
      <alignment horizontal="right" wrapText="1"/>
    </xf>
    <xf numFmtId="0" fontId="3" fillId="0" borderId="29" xfId="0" applyFont="1" applyBorder="1" applyAlignment="1">
      <alignment horizontal="right" wrapText="1"/>
    </xf>
    <xf numFmtId="0" fontId="3" fillId="0" borderId="30" xfId="0" applyFont="1" applyBorder="1" applyAlignment="1">
      <alignment horizontal="right" wrapText="1"/>
    </xf>
    <xf numFmtId="0" fontId="3" fillId="0" borderId="31" xfId="0" applyFont="1" applyBorder="1" applyAlignment="1">
      <alignment horizontal="right" wrapText="1"/>
    </xf>
    <xf numFmtId="0" fontId="3" fillId="0" borderId="32" xfId="0" applyFont="1" applyBorder="1" applyAlignment="1">
      <alignment horizontal="right" wrapText="1"/>
    </xf>
    <xf numFmtId="0" fontId="3" fillId="0" borderId="33" xfId="0" applyFont="1" applyBorder="1" applyAlignment="1">
      <alignment horizontal="right" wrapText="1"/>
    </xf>
    <xf numFmtId="0" fontId="2" fillId="2" borderId="45" xfId="0" applyFont="1" applyFill="1" applyBorder="1" applyAlignment="1">
      <alignment horizontal="right" vertical="center" wrapText="1"/>
    </xf>
    <xf numFmtId="0" fontId="2" fillId="2" borderId="46" xfId="0" applyFont="1" applyFill="1" applyBorder="1" applyAlignment="1">
      <alignment horizontal="right" vertical="center" wrapText="1"/>
    </xf>
    <xf numFmtId="1" fontId="3" fillId="0" borderId="36" xfId="0" applyNumberFormat="1" applyFont="1" applyBorder="1" applyAlignment="1">
      <alignment horizontal="right" wrapText="1"/>
    </xf>
    <xf numFmtId="1" fontId="3" fillId="0" borderId="37" xfId="0" applyNumberFormat="1" applyFont="1" applyBorder="1" applyAlignment="1">
      <alignment horizontal="right" wrapText="1"/>
    </xf>
    <xf numFmtId="164" fontId="3" fillId="0" borderId="4" xfId="0" applyNumberFormat="1" applyFont="1" applyBorder="1" applyAlignment="1">
      <alignment horizontal="right" wrapText="1"/>
    </xf>
    <xf numFmtId="164" fontId="3" fillId="0" borderId="1" xfId="0" applyNumberFormat="1" applyFont="1" applyBorder="1" applyAlignment="1">
      <alignment horizontal="right" wrapText="1"/>
    </xf>
    <xf numFmtId="164" fontId="3" fillId="0" borderId="30" xfId="0" applyNumberFormat="1" applyFont="1" applyBorder="1" applyAlignment="1">
      <alignment horizontal="right" wrapText="1"/>
    </xf>
    <xf numFmtId="164" fontId="3" fillId="0" borderId="6" xfId="0" applyNumberFormat="1" applyFont="1" applyBorder="1" applyAlignment="1">
      <alignment horizontal="right" wrapText="1"/>
    </xf>
    <xf numFmtId="164" fontId="3" fillId="0" borderId="33" xfId="0" applyNumberFormat="1" applyFont="1" applyBorder="1" applyAlignment="1">
      <alignment horizontal="right" wrapText="1"/>
    </xf>
    <xf numFmtId="164" fontId="3" fillId="0" borderId="39" xfId="0" applyNumberFormat="1" applyFont="1" applyBorder="1" applyAlignment="1">
      <alignment horizontal="right" wrapText="1"/>
    </xf>
    <xf numFmtId="164" fontId="3" fillId="0" borderId="3" xfId="0" applyNumberFormat="1" applyFont="1" applyBorder="1" applyAlignment="1">
      <alignment horizontal="right" wrapText="1"/>
    </xf>
    <xf numFmtId="164" fontId="3" fillId="0" borderId="40" xfId="0" applyNumberFormat="1" applyFont="1" applyBorder="1" applyAlignment="1">
      <alignment horizontal="right" wrapText="1"/>
    </xf>
    <xf numFmtId="164" fontId="3" fillId="0" borderId="2" xfId="0" applyNumberFormat="1" applyFont="1" applyBorder="1" applyAlignment="1">
      <alignment horizontal="right" wrapText="1"/>
    </xf>
    <xf numFmtId="164" fontId="3" fillId="0" borderId="31" xfId="0" applyNumberFormat="1" applyFont="1" applyBorder="1" applyAlignment="1">
      <alignment horizontal="right" wrapText="1"/>
    </xf>
    <xf numFmtId="0" fontId="3" fillId="0" borderId="0" xfId="0" applyFont="1" applyAlignment="1">
      <alignment horizontal="left" wrapText="1"/>
    </xf>
    <xf numFmtId="0" fontId="2" fillId="2" borderId="41" xfId="0" applyFont="1" applyFill="1" applyBorder="1" applyAlignment="1">
      <alignment horizontal="left" vertical="center" wrapText="1"/>
    </xf>
    <xf numFmtId="0" fontId="2" fillId="0" borderId="0" xfId="0" applyFont="1"/>
    <xf numFmtId="0" fontId="2" fillId="2" borderId="42" xfId="0" applyFont="1" applyFill="1" applyBorder="1" applyAlignment="1">
      <alignment horizontal="center" vertical="center" wrapText="1"/>
    </xf>
    <xf numFmtId="164" fontId="3" fillId="0" borderId="16" xfId="0" applyNumberFormat="1" applyFont="1" applyBorder="1" applyAlignment="1">
      <alignment horizontal="right" wrapText="1"/>
    </xf>
    <xf numFmtId="164" fontId="3" fillId="0" borderId="19" xfId="0" applyNumberFormat="1" applyFont="1" applyBorder="1" applyAlignment="1">
      <alignment horizontal="right" wrapText="1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/>
    <xf numFmtId="0" fontId="0" fillId="0" borderId="0" xfId="0" applyBorder="1" applyAlignment="1">
      <alignment horizontal="left"/>
    </xf>
    <xf numFmtId="0" fontId="0" fillId="0" borderId="0" xfId="0" applyFont="1" applyAlignment="1"/>
    <xf numFmtId="0" fontId="4" fillId="0" borderId="0" xfId="0" applyFont="1" applyAlignment="1"/>
    <xf numFmtId="164" fontId="3" fillId="0" borderId="20" xfId="0" applyNumberFormat="1" applyFont="1" applyBorder="1" applyAlignment="1">
      <alignment horizontal="right" wrapText="1"/>
    </xf>
    <xf numFmtId="0" fontId="2" fillId="0" borderId="44" xfId="0" applyFont="1" applyBorder="1" applyAlignment="1">
      <alignment horizontal="center" vertical="center" wrapText="1"/>
    </xf>
    <xf numFmtId="0" fontId="0" fillId="0" borderId="44" xfId="0" applyBorder="1" applyAlignment="1">
      <alignment horizontal="center" vertical="center" wrapText="1"/>
    </xf>
    <xf numFmtId="0" fontId="0" fillId="0" borderId="42" xfId="0" applyBorder="1" applyAlignment="1">
      <alignment horizontal="center" vertical="center" wrapText="1"/>
    </xf>
    <xf numFmtId="1" fontId="3" fillId="0" borderId="0" xfId="0" applyNumberFormat="1" applyFont="1" applyBorder="1" applyAlignment="1">
      <alignment horizontal="right" wrapText="1"/>
    </xf>
    <xf numFmtId="1" fontId="3" fillId="0" borderId="29" xfId="0" applyNumberFormat="1" applyFont="1" applyBorder="1" applyAlignment="1">
      <alignment horizontal="right" wrapText="1"/>
    </xf>
    <xf numFmtId="1" fontId="3" fillId="0" borderId="30" xfId="0" applyNumberFormat="1" applyFont="1" applyBorder="1" applyAlignment="1">
      <alignment horizontal="right" wrapText="1"/>
    </xf>
    <xf numFmtId="1" fontId="3" fillId="0" borderId="33" xfId="0" applyNumberFormat="1" applyFont="1" applyBorder="1" applyAlignment="1">
      <alignment horizontal="right" wrapText="1"/>
    </xf>
    <xf numFmtId="1" fontId="3" fillId="0" borderId="31" xfId="0" applyNumberFormat="1" applyFont="1" applyBorder="1" applyAlignment="1">
      <alignment horizontal="right" wrapText="1"/>
    </xf>
    <xf numFmtId="1" fontId="3" fillId="0" borderId="32" xfId="0" applyNumberFormat="1" applyFont="1" applyBorder="1" applyAlignment="1">
      <alignment horizontal="right" wrapText="1"/>
    </xf>
    <xf numFmtId="0" fontId="2" fillId="2" borderId="48" xfId="0" applyFont="1" applyFill="1" applyBorder="1" applyAlignment="1">
      <alignment horizontal="right" vertical="center" wrapText="1"/>
    </xf>
    <xf numFmtId="0" fontId="2" fillId="2" borderId="49" xfId="0" applyFont="1" applyFill="1" applyBorder="1" applyAlignment="1">
      <alignment horizontal="right" vertical="center" wrapText="1"/>
    </xf>
    <xf numFmtId="164" fontId="3" fillId="0" borderId="30" xfId="0" applyNumberFormat="1" applyFont="1" applyBorder="1"/>
    <xf numFmtId="164" fontId="3" fillId="0" borderId="33" xfId="0" applyNumberFormat="1" applyFont="1" applyBorder="1"/>
    <xf numFmtId="0" fontId="3" fillId="2" borderId="44" xfId="0" applyFont="1" applyFill="1" applyBorder="1" applyAlignment="1">
      <alignment horizontal="left"/>
    </xf>
    <xf numFmtId="164" fontId="3" fillId="0" borderId="38" xfId="0" applyNumberFormat="1" applyFont="1" applyBorder="1" applyAlignment="1">
      <alignment horizontal="right" wrapText="1"/>
    </xf>
    <xf numFmtId="1" fontId="3" fillId="0" borderId="50" xfId="0" applyNumberFormat="1" applyFont="1" applyBorder="1" applyAlignment="1">
      <alignment horizontal="right" wrapText="1"/>
    </xf>
    <xf numFmtId="1" fontId="3" fillId="0" borderId="51" xfId="0" applyNumberFormat="1" applyFont="1" applyBorder="1" applyAlignment="1">
      <alignment horizontal="right" wrapText="1"/>
    </xf>
    <xf numFmtId="1" fontId="3" fillId="0" borderId="39" xfId="0" applyNumberFormat="1" applyFont="1" applyBorder="1" applyAlignment="1">
      <alignment horizontal="right" wrapText="1"/>
    </xf>
    <xf numFmtId="1" fontId="3" fillId="0" borderId="18" xfId="0" applyNumberFormat="1" applyFont="1" applyBorder="1" applyAlignment="1">
      <alignment horizontal="right" wrapText="1"/>
    </xf>
    <xf numFmtId="1" fontId="3" fillId="0" borderId="52" xfId="0" applyNumberFormat="1" applyFont="1" applyBorder="1" applyAlignment="1">
      <alignment horizontal="right" wrapText="1"/>
    </xf>
    <xf numFmtId="164" fontId="3" fillId="0" borderId="9" xfId="0" applyNumberFormat="1" applyFont="1" applyBorder="1" applyAlignment="1">
      <alignment horizontal="right" wrapText="1"/>
    </xf>
    <xf numFmtId="164" fontId="3" fillId="0" borderId="7" xfId="0" applyNumberFormat="1" applyFont="1" applyBorder="1" applyAlignment="1">
      <alignment horizontal="right" wrapText="1"/>
    </xf>
    <xf numFmtId="164" fontId="3" fillId="0" borderId="10" xfId="0" applyNumberFormat="1" applyFont="1" applyBorder="1" applyAlignment="1">
      <alignment horizontal="right" wrapText="1"/>
    </xf>
    <xf numFmtId="164" fontId="3" fillId="0" borderId="50" xfId="0" applyNumberFormat="1" applyFont="1" applyBorder="1" applyAlignment="1">
      <alignment horizontal="right" wrapText="1"/>
    </xf>
    <xf numFmtId="164" fontId="3" fillId="0" borderId="47" xfId="0" applyNumberFormat="1" applyFont="1" applyBorder="1" applyAlignment="1">
      <alignment horizontal="right" wrapText="1"/>
    </xf>
    <xf numFmtId="164" fontId="3" fillId="0" borderId="53" xfId="0" applyNumberFormat="1" applyFont="1" applyBorder="1" applyAlignment="1">
      <alignment horizontal="right" wrapText="1"/>
    </xf>
    <xf numFmtId="0" fontId="2" fillId="2" borderId="45" xfId="0" applyFont="1" applyFill="1" applyBorder="1" applyAlignment="1">
      <alignment horizontal="center" vertical="center" wrapText="1"/>
    </xf>
    <xf numFmtId="0" fontId="2" fillId="2" borderId="49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1" fillId="0" borderId="0" xfId="0" applyFont="1" applyAlignment="1">
      <alignment horizontal="left" wrapText="1"/>
    </xf>
    <xf numFmtId="0" fontId="0" fillId="0" borderId="0" xfId="0" applyFont="1" applyAlignment="1"/>
    <xf numFmtId="0" fontId="3" fillId="0" borderId="0" xfId="0" applyFont="1" applyAlignment="1">
      <alignment wrapText="1"/>
    </xf>
    <xf numFmtId="0" fontId="4" fillId="0" borderId="0" xfId="0" applyFont="1" applyAlignment="1"/>
    <xf numFmtId="0" fontId="2" fillId="0" borderId="41" xfId="0" applyFont="1" applyBorder="1" applyAlignment="1">
      <alignment horizontal="center" vertical="center"/>
    </xf>
    <xf numFmtId="0" fontId="0" fillId="0" borderId="44" xfId="0" applyBorder="1" applyAlignment="1">
      <alignment horizontal="center" vertical="center"/>
    </xf>
    <xf numFmtId="0" fontId="0" fillId="0" borderId="42" xfId="0" applyBorder="1" applyAlignment="1">
      <alignment horizontal="center" vertical="center"/>
    </xf>
    <xf numFmtId="0" fontId="2" fillId="0" borderId="44" xfId="0" applyFont="1" applyBorder="1" applyAlignment="1">
      <alignment horizontal="center" vertical="center"/>
    </xf>
    <xf numFmtId="0" fontId="2" fillId="0" borderId="0" xfId="0" applyFont="1" applyBorder="1" applyAlignment="1">
      <alignment horizontal="left"/>
    </xf>
    <xf numFmtId="0" fontId="0" fillId="0" borderId="0" xfId="0" applyBorder="1" applyAlignment="1">
      <alignment horizontal="left"/>
    </xf>
    <xf numFmtId="0" fontId="1" fillId="0" borderId="0" xfId="0" applyFont="1" applyAlignment="1">
      <alignment horizontal="left" wrapText="1"/>
    </xf>
    <xf numFmtId="0" fontId="0" fillId="0" borderId="0" xfId="0" applyFont="1" applyAlignment="1"/>
    <xf numFmtId="0" fontId="2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2" fillId="2" borderId="26" xfId="0" applyFont="1" applyFill="1" applyBorder="1" applyAlignment="1">
      <alignment horizontal="center" vertical="center" wrapText="1"/>
    </xf>
    <xf numFmtId="0" fontId="2" fillId="2" borderId="27" xfId="0" applyFont="1" applyFill="1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0" fontId="0" fillId="0" borderId="28" xfId="0" applyBorder="1" applyAlignment="1">
      <alignment horizontal="center" vertical="center" wrapText="1"/>
    </xf>
    <xf numFmtId="0" fontId="0" fillId="0" borderId="27" xfId="0" applyBorder="1" applyAlignment="1"/>
    <xf numFmtId="0" fontId="0" fillId="0" borderId="28" xfId="0" applyBorder="1" applyAlignment="1"/>
    <xf numFmtId="0" fontId="3" fillId="0" borderId="0" xfId="0" applyFont="1" applyBorder="1" applyAlignment="1">
      <alignment wrapText="1"/>
    </xf>
    <xf numFmtId="0" fontId="0" fillId="0" borderId="14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4" xfId="0" applyBorder="1" applyAlignment="1"/>
    <xf numFmtId="0" fontId="0" fillId="0" borderId="15" xfId="0" applyBorder="1" applyAlignment="1"/>
    <xf numFmtId="0" fontId="0" fillId="0" borderId="12" xfId="0" applyBorder="1" applyAlignment="1"/>
    <xf numFmtId="0" fontId="2" fillId="0" borderId="0" xfId="0" applyFont="1" applyAlignment="1">
      <alignment horizontal="left" wrapText="1"/>
    </xf>
    <xf numFmtId="0" fontId="4" fillId="0" borderId="0" xfId="0" applyFont="1" applyAlignment="1"/>
    <xf numFmtId="0" fontId="2" fillId="0" borderId="41" xfId="0" applyFont="1" applyBorder="1" applyAlignment="1">
      <alignment horizontal="center" vertical="center" wrapText="1"/>
    </xf>
    <xf numFmtId="0" fontId="0" fillId="0" borderId="44" xfId="0" applyBorder="1" applyAlignment="1">
      <alignment horizontal="center" vertical="center" wrapText="1"/>
    </xf>
    <xf numFmtId="0" fontId="0" fillId="0" borderId="42" xfId="0" applyBorder="1" applyAlignment="1">
      <alignment horizontal="center" vertical="center" wrapText="1"/>
    </xf>
    <xf numFmtId="0" fontId="2" fillId="0" borderId="44" xfId="0" applyFont="1" applyBorder="1" applyAlignment="1">
      <alignment horizontal="center" vertical="center" wrapText="1"/>
    </xf>
    <xf numFmtId="164" fontId="3" fillId="3" borderId="5" xfId="0" applyNumberFormat="1" applyFont="1" applyFill="1" applyBorder="1" applyAlignment="1">
      <alignment horizontal="right" wrapText="1"/>
    </xf>
    <xf numFmtId="164" fontId="3" fillId="3" borderId="9" xfId="0" applyNumberFormat="1" applyFont="1" applyFill="1" applyBorder="1" applyAlignment="1">
      <alignment horizontal="right" wrapText="1"/>
    </xf>
    <xf numFmtId="164" fontId="3" fillId="3" borderId="7" xfId="0" applyNumberFormat="1" applyFont="1" applyFill="1" applyBorder="1" applyAlignment="1">
      <alignment horizontal="right" wrapText="1"/>
    </xf>
    <xf numFmtId="0" fontId="2" fillId="2" borderId="54" xfId="0" applyFont="1" applyFill="1" applyBorder="1" applyAlignment="1">
      <alignment horizontal="center" vertical="center" wrapText="1"/>
    </xf>
    <xf numFmtId="0" fontId="2" fillId="2" borderId="55" xfId="0" applyFont="1" applyFill="1" applyBorder="1" applyAlignment="1">
      <alignment horizontal="center" vertical="center" wrapText="1"/>
    </xf>
    <xf numFmtId="0" fontId="2" fillId="2" borderId="56" xfId="0" applyFont="1" applyFill="1" applyBorder="1" applyAlignment="1">
      <alignment horizontal="center" vertical="center" wrapText="1"/>
    </xf>
    <xf numFmtId="0" fontId="2" fillId="2" borderId="56" xfId="0" applyFont="1" applyFill="1" applyBorder="1" applyAlignment="1">
      <alignment horizontal="right" vertical="center" wrapText="1"/>
    </xf>
    <xf numFmtId="0" fontId="2" fillId="2" borderId="46" xfId="0" applyFont="1" applyFill="1" applyBorder="1" applyAlignment="1">
      <alignment horizontal="center" vertical="center" wrapText="1"/>
    </xf>
    <xf numFmtId="1" fontId="3" fillId="3" borderId="8" xfId="0" applyNumberFormat="1" applyFont="1" applyFill="1" applyBorder="1" applyAlignment="1">
      <alignment horizontal="right" wrapText="1"/>
    </xf>
    <xf numFmtId="1" fontId="3" fillId="3" borderId="9" xfId="0" applyNumberFormat="1" applyFont="1" applyFill="1" applyBorder="1" applyAlignment="1">
      <alignment horizontal="right" wrapText="1"/>
    </xf>
    <xf numFmtId="1" fontId="3" fillId="3" borderId="10" xfId="0" applyNumberFormat="1" applyFont="1" applyFill="1" applyBorder="1" applyAlignment="1">
      <alignment horizontal="right" wrapText="1"/>
    </xf>
    <xf numFmtId="0" fontId="6" fillId="0" borderId="0" xfId="1" applyFont="1" applyAlignment="1"/>
    <xf numFmtId="0" fontId="2" fillId="2" borderId="57" xfId="0" applyFont="1" applyFill="1" applyBorder="1" applyAlignment="1">
      <alignment horizontal="center" vertical="center" wrapText="1"/>
    </xf>
    <xf numFmtId="164" fontId="3" fillId="0" borderId="17" xfId="0" applyNumberFormat="1" applyFont="1" applyBorder="1" applyAlignment="1">
      <alignment horizontal="right" wrapText="1"/>
    </xf>
    <xf numFmtId="164" fontId="3" fillId="0" borderId="18" xfId="0" applyNumberFormat="1" applyFont="1" applyBorder="1" applyAlignment="1">
      <alignment horizontal="right" wrapText="1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o-R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>
                <a:latin typeface="Arial Narrow" panose="020B0606020202030204" pitchFamily="34" charset="0"/>
              </a:defRPr>
            </a:pPr>
            <a:r>
              <a:rPr lang="ro-RO" sz="1000">
                <a:latin typeface="Arial Narrow" panose="020B0606020202030204" pitchFamily="34" charset="0"/>
                <a:cs typeface="Arial" panose="020B0604020202020204" pitchFamily="34" charset="0"/>
              </a:rPr>
              <a:t>Evoluţia</a:t>
            </a:r>
            <a:r>
              <a:rPr lang="ro-RO" sz="1000" baseline="0">
                <a:latin typeface="Arial Narrow" panose="020B0606020202030204" pitchFamily="34" charset="0"/>
                <a:cs typeface="Arial" panose="020B0604020202020204" pitchFamily="34" charset="0"/>
              </a:rPr>
              <a:t> şomerilor înregistraţi pe nivele de educaţie Regiunea Bucureşti - Ilfov </a:t>
            </a:r>
          </a:p>
          <a:p>
            <a:pPr>
              <a:defRPr sz="1000">
                <a:latin typeface="Arial Narrow" panose="020B0606020202030204" pitchFamily="34" charset="0"/>
              </a:defRPr>
            </a:pPr>
            <a:r>
              <a:rPr lang="ro-RO" sz="1000" baseline="0">
                <a:latin typeface="Arial Narrow" panose="020B0606020202030204" pitchFamily="34" charset="0"/>
                <a:cs typeface="Arial" panose="020B0604020202020204" pitchFamily="34" charset="0"/>
              </a:rPr>
              <a:t>- ponderi - </a:t>
            </a:r>
            <a:endParaRPr lang="vi-VN" sz="1000">
              <a:latin typeface="Arial" panose="020B0604020202020204" pitchFamily="34" charset="0"/>
              <a:cs typeface="Arial" panose="020B0604020202020204" pitchFamily="34" charset="0"/>
            </a:endParaRPr>
          </a:p>
        </c:rich>
      </c:tx>
      <c:layout/>
      <c:overlay val="0"/>
    </c:title>
    <c:autoTitleDeleted val="0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'Someri inreg. REGIUNI'!$P$5</c:f>
              <c:strCache>
                <c:ptCount val="1"/>
                <c:pt idx="0">
                  <c:v>- Primar, gimnazial si profesional</c:v>
                </c:pt>
              </c:strCache>
            </c:strRef>
          </c:tx>
          <c:invertIfNegative val="0"/>
          <c:dLbls>
            <c:txPr>
              <a:bodyPr/>
              <a:lstStyle/>
              <a:p>
                <a:pPr>
                  <a:defRPr b="1">
                    <a:latin typeface="Arial Narrow" panose="020B0606020202030204" pitchFamily="34" charset="0"/>
                  </a:defRPr>
                </a:pPr>
                <a:endParaRPr lang="ro-R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'Someri inreg. REGIUNI'!$Q$4:$AA$4</c:f>
              <c:numCache>
                <c:formatCode>General</c:formatCode>
                <c:ptCount val="11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</c:numCache>
            </c:numRef>
          </c:cat>
          <c:val>
            <c:numRef>
              <c:f>'Someri inreg. REGIUNI'!$Q$5:$AA$5</c:f>
              <c:numCache>
                <c:formatCode>0.0%</c:formatCode>
                <c:ptCount val="11"/>
                <c:pt idx="0">
                  <c:v>0.66232366771159878</c:v>
                </c:pt>
                <c:pt idx="1">
                  <c:v>0.66193795405458478</c:v>
                </c:pt>
                <c:pt idx="2">
                  <c:v>0.52563633338878724</c:v>
                </c:pt>
                <c:pt idx="3">
                  <c:v>0.46991237939381542</c:v>
                </c:pt>
                <c:pt idx="4">
                  <c:v>0.48909657320872274</c:v>
                </c:pt>
                <c:pt idx="5">
                  <c:v>0.42961426462962227</c:v>
                </c:pt>
                <c:pt idx="6">
                  <c:v>0.41839198764894503</c:v>
                </c:pt>
                <c:pt idx="7">
                  <c:v>0.41727033256503127</c:v>
                </c:pt>
                <c:pt idx="8">
                  <c:v>0.43955518874071497</c:v>
                </c:pt>
                <c:pt idx="9">
                  <c:v>0.45605169816821339</c:v>
                </c:pt>
                <c:pt idx="10">
                  <c:v>0.40786366902782056</c:v>
                </c:pt>
              </c:numCache>
            </c:numRef>
          </c:val>
        </c:ser>
        <c:ser>
          <c:idx val="1"/>
          <c:order val="1"/>
          <c:tx>
            <c:strRef>
              <c:f>'Someri inreg. REGIUNI'!$P$6</c:f>
              <c:strCache>
                <c:ptCount val="1"/>
                <c:pt idx="0">
                  <c:v>- Liceal si postliceal</c:v>
                </c:pt>
              </c:strCache>
            </c:strRef>
          </c:tx>
          <c:invertIfNegative val="0"/>
          <c:dLbls>
            <c:txPr>
              <a:bodyPr/>
              <a:lstStyle/>
              <a:p>
                <a:pPr>
                  <a:defRPr b="1">
                    <a:latin typeface="Arial Narrow" panose="020B0606020202030204" pitchFamily="34" charset="0"/>
                  </a:defRPr>
                </a:pPr>
                <a:endParaRPr lang="ro-R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'Someri inreg. REGIUNI'!$Q$4:$AA$4</c:f>
              <c:numCache>
                <c:formatCode>General</c:formatCode>
                <c:ptCount val="11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</c:numCache>
            </c:numRef>
          </c:cat>
          <c:val>
            <c:numRef>
              <c:f>'Someri inreg. REGIUNI'!$Q$6:$AA$6</c:f>
              <c:numCache>
                <c:formatCode>0.0%</c:formatCode>
                <c:ptCount val="11"/>
                <c:pt idx="0">
                  <c:v>0.25783699059561127</c:v>
                </c:pt>
                <c:pt idx="1">
                  <c:v>0.24818378166110347</c:v>
                </c:pt>
                <c:pt idx="2">
                  <c:v>0.32111129595741139</c:v>
                </c:pt>
                <c:pt idx="3">
                  <c:v>0.33687906992601685</c:v>
                </c:pt>
                <c:pt idx="4">
                  <c:v>0.31074766355140188</c:v>
                </c:pt>
                <c:pt idx="5">
                  <c:v>0.33994176074035659</c:v>
                </c:pt>
                <c:pt idx="6">
                  <c:v>0.34567119274771385</c:v>
                </c:pt>
                <c:pt idx="7">
                  <c:v>0.35882449785972997</c:v>
                </c:pt>
                <c:pt idx="8">
                  <c:v>0.34333869076060985</c:v>
                </c:pt>
                <c:pt idx="9">
                  <c:v>0.33351149118118656</c:v>
                </c:pt>
                <c:pt idx="10">
                  <c:v>0.35473770660096499</c:v>
                </c:pt>
              </c:numCache>
            </c:numRef>
          </c:val>
        </c:ser>
        <c:ser>
          <c:idx val="2"/>
          <c:order val="2"/>
          <c:tx>
            <c:strRef>
              <c:f>'Someri inreg. REGIUNI'!$P$7</c:f>
              <c:strCache>
                <c:ptCount val="1"/>
                <c:pt idx="0">
                  <c:v>- Universitar</c:v>
                </c:pt>
              </c:strCache>
            </c:strRef>
          </c:tx>
          <c:invertIfNegative val="0"/>
          <c:dLbls>
            <c:txPr>
              <a:bodyPr/>
              <a:lstStyle/>
              <a:p>
                <a:pPr>
                  <a:defRPr b="1">
                    <a:latin typeface="Arial Narrow" panose="020B0606020202030204" pitchFamily="34" charset="0"/>
                  </a:defRPr>
                </a:pPr>
                <a:endParaRPr lang="ro-R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'Someri inreg. REGIUNI'!$Q$4:$AA$4</c:f>
              <c:numCache>
                <c:formatCode>General</c:formatCode>
                <c:ptCount val="11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</c:numCache>
            </c:numRef>
          </c:cat>
          <c:val>
            <c:numRef>
              <c:f>'Someri inreg. REGIUNI'!$Q$7:$AA$7</c:f>
              <c:numCache>
                <c:formatCode>0.0%</c:formatCode>
                <c:ptCount val="11"/>
                <c:pt idx="0">
                  <c:v>7.9839341692789972E-2</c:v>
                </c:pt>
                <c:pt idx="1">
                  <c:v>8.9878264284311796E-2</c:v>
                </c:pt>
                <c:pt idx="2">
                  <c:v>0.15325237065380137</c:v>
                </c:pt>
                <c:pt idx="3">
                  <c:v>0.19320855068016773</c:v>
                </c:pt>
                <c:pt idx="4">
                  <c:v>0.20015576323987538</c:v>
                </c:pt>
                <c:pt idx="5">
                  <c:v>0.23044397463002114</c:v>
                </c:pt>
                <c:pt idx="6">
                  <c:v>0.23593681960334112</c:v>
                </c:pt>
                <c:pt idx="7">
                  <c:v>0.22390516957523873</c:v>
                </c:pt>
                <c:pt idx="8">
                  <c:v>0.21710612049867511</c:v>
                </c:pt>
                <c:pt idx="9">
                  <c:v>0.21043681065060008</c:v>
                </c:pt>
                <c:pt idx="10">
                  <c:v>0.23739862437121445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47"/>
        <c:overlap val="100"/>
        <c:axId val="107283968"/>
        <c:axId val="107290624"/>
      </c:barChart>
      <c:catAx>
        <c:axId val="1072839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b="1">
                <a:latin typeface="Arial Narrow" panose="020B0606020202030204" pitchFamily="34" charset="0"/>
              </a:defRPr>
            </a:pPr>
            <a:endParaRPr lang="ro-RO"/>
          </a:p>
        </c:txPr>
        <c:crossAx val="107290624"/>
        <c:crosses val="autoZero"/>
        <c:auto val="1"/>
        <c:lblAlgn val="ctr"/>
        <c:lblOffset val="100"/>
        <c:noMultiLvlLbl val="0"/>
      </c:catAx>
      <c:valAx>
        <c:axId val="107290624"/>
        <c:scaling>
          <c:orientation val="minMax"/>
        </c:scaling>
        <c:delete val="1"/>
        <c:axPos val="l"/>
        <c:numFmt formatCode="0%" sourceLinked="1"/>
        <c:majorTickMark val="out"/>
        <c:minorTickMark val="none"/>
        <c:tickLblPos val="nextTo"/>
        <c:crossAx val="107283968"/>
        <c:crosses val="autoZero"/>
        <c:crossBetween val="between"/>
      </c:valAx>
    </c:plotArea>
    <c:legend>
      <c:legendPos val="t"/>
      <c:layout/>
      <c:overlay val="0"/>
      <c:txPr>
        <a:bodyPr/>
        <a:lstStyle/>
        <a:p>
          <a:pPr>
            <a:defRPr b="1">
              <a:latin typeface="Arial Narrow" panose="020B0606020202030204" pitchFamily="34" charset="0"/>
            </a:defRPr>
          </a:pPr>
          <a:endParaRPr lang="ro-RO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o-RO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title>
      <c:tx>
        <c:rich>
          <a:bodyPr/>
          <a:lstStyle/>
          <a:p>
            <a:pPr>
              <a:defRPr sz="1000">
                <a:latin typeface="Arial Narrow" panose="020B0606020202030204" pitchFamily="34" charset="0"/>
              </a:defRPr>
            </a:pPr>
            <a:r>
              <a:rPr lang="ro-RO" sz="1000">
                <a:latin typeface="Arial Narrow" panose="020B0606020202030204" pitchFamily="34" charset="0"/>
              </a:rPr>
              <a:t>Evoluţia numărului de şomeri înregistraţi pe nivele de educaţie</a:t>
            </a:r>
          </a:p>
          <a:p>
            <a:pPr>
              <a:defRPr sz="1000">
                <a:latin typeface="Arial Narrow" panose="020B0606020202030204" pitchFamily="34" charset="0"/>
              </a:defRPr>
            </a:pPr>
            <a:r>
              <a:rPr lang="ro-RO" sz="1000">
                <a:latin typeface="Arial Narrow" panose="020B0606020202030204" pitchFamily="34" charset="0"/>
              </a:rPr>
              <a:t>Regiunea Bucureşti-Ilfov</a:t>
            </a:r>
            <a:endParaRPr lang="vi-VN" sz="1000"/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'Someri inreg. REGIUNI'!$C$4</c:f>
              <c:strCache>
                <c:ptCount val="1"/>
                <c:pt idx="0">
                  <c:v>2007</c:v>
                </c:pt>
              </c:strCache>
            </c:strRef>
          </c:tx>
          <c:invertIfNegative val="0"/>
          <c:cat>
            <c:strRef>
              <c:f>'Someri inreg. REGIUNI'!$B$5:$B$8</c:f>
              <c:strCache>
                <c:ptCount val="4"/>
                <c:pt idx="0">
                  <c:v>Total</c:v>
                </c:pt>
                <c:pt idx="1">
                  <c:v>- Primar, gimnazial si profesional</c:v>
                </c:pt>
                <c:pt idx="2">
                  <c:v>- Liceal si postliceal</c:v>
                </c:pt>
                <c:pt idx="3">
                  <c:v>- Universitar</c:v>
                </c:pt>
              </c:strCache>
            </c:strRef>
          </c:cat>
          <c:val>
            <c:numRef>
              <c:f>'Someri inreg. REGIUNI'!$C$5:$C$8</c:f>
              <c:numCache>
                <c:formatCode>General</c:formatCode>
                <c:ptCount val="4"/>
                <c:pt idx="0">
                  <c:v>20416</c:v>
                </c:pt>
                <c:pt idx="1">
                  <c:v>13522</c:v>
                </c:pt>
                <c:pt idx="2">
                  <c:v>5264</c:v>
                </c:pt>
                <c:pt idx="3">
                  <c:v>1630</c:v>
                </c:pt>
              </c:numCache>
            </c:numRef>
          </c:val>
        </c:ser>
        <c:ser>
          <c:idx val="1"/>
          <c:order val="1"/>
          <c:tx>
            <c:strRef>
              <c:f>'Someri inreg. REGIUNI'!$D$4</c:f>
              <c:strCache>
                <c:ptCount val="1"/>
                <c:pt idx="0">
                  <c:v>2008</c:v>
                </c:pt>
              </c:strCache>
            </c:strRef>
          </c:tx>
          <c:invertIfNegative val="0"/>
          <c:cat>
            <c:strRef>
              <c:f>'Someri inreg. REGIUNI'!$B$5:$B$8</c:f>
              <c:strCache>
                <c:ptCount val="4"/>
                <c:pt idx="0">
                  <c:v>Total</c:v>
                </c:pt>
                <c:pt idx="1">
                  <c:v>- Primar, gimnazial si profesional</c:v>
                </c:pt>
                <c:pt idx="2">
                  <c:v>- Liceal si postliceal</c:v>
                </c:pt>
                <c:pt idx="3">
                  <c:v>- Universitar</c:v>
                </c:pt>
              </c:strCache>
            </c:strRef>
          </c:cat>
          <c:val>
            <c:numRef>
              <c:f>'Someri inreg. REGIUNI'!$D$5:$D$8</c:f>
              <c:numCache>
                <c:formatCode>General</c:formatCode>
                <c:ptCount val="4"/>
                <c:pt idx="0">
                  <c:v>20372</c:v>
                </c:pt>
                <c:pt idx="1">
                  <c:v>13485</c:v>
                </c:pt>
                <c:pt idx="2">
                  <c:v>5056</c:v>
                </c:pt>
                <c:pt idx="3">
                  <c:v>1831</c:v>
                </c:pt>
              </c:numCache>
            </c:numRef>
          </c:val>
        </c:ser>
        <c:ser>
          <c:idx val="2"/>
          <c:order val="2"/>
          <c:tx>
            <c:strRef>
              <c:f>'Someri inreg. REGIUNI'!$E$4</c:f>
              <c:strCache>
                <c:ptCount val="1"/>
                <c:pt idx="0">
                  <c:v>2009</c:v>
                </c:pt>
              </c:strCache>
            </c:strRef>
          </c:tx>
          <c:invertIfNegative val="0"/>
          <c:cat>
            <c:strRef>
              <c:f>'Someri inreg. REGIUNI'!$B$5:$B$8</c:f>
              <c:strCache>
                <c:ptCount val="4"/>
                <c:pt idx="0">
                  <c:v>Total</c:v>
                </c:pt>
                <c:pt idx="1">
                  <c:v>- Primar, gimnazial si profesional</c:v>
                </c:pt>
                <c:pt idx="2">
                  <c:v>- Liceal si postliceal</c:v>
                </c:pt>
                <c:pt idx="3">
                  <c:v>- Universitar</c:v>
                </c:pt>
              </c:strCache>
            </c:strRef>
          </c:cat>
          <c:val>
            <c:numRef>
              <c:f>'Someri inreg. REGIUNI'!$E$5:$E$8</c:f>
              <c:numCache>
                <c:formatCode>General</c:formatCode>
                <c:ptCount val="4"/>
                <c:pt idx="0">
                  <c:v>30055</c:v>
                </c:pt>
                <c:pt idx="1">
                  <c:v>15798</c:v>
                </c:pt>
                <c:pt idx="2">
                  <c:v>9651</c:v>
                </c:pt>
                <c:pt idx="3">
                  <c:v>4606</c:v>
                </c:pt>
              </c:numCache>
            </c:numRef>
          </c:val>
        </c:ser>
        <c:ser>
          <c:idx val="3"/>
          <c:order val="3"/>
          <c:tx>
            <c:strRef>
              <c:f>'Someri inreg. REGIUNI'!$F$4</c:f>
              <c:strCache>
                <c:ptCount val="1"/>
                <c:pt idx="0">
                  <c:v>2010</c:v>
                </c:pt>
              </c:strCache>
            </c:strRef>
          </c:tx>
          <c:invertIfNegative val="0"/>
          <c:cat>
            <c:strRef>
              <c:f>'Someri inreg. REGIUNI'!$B$5:$B$8</c:f>
              <c:strCache>
                <c:ptCount val="4"/>
                <c:pt idx="0">
                  <c:v>Total</c:v>
                </c:pt>
                <c:pt idx="1">
                  <c:v>- Primar, gimnazial si profesional</c:v>
                </c:pt>
                <c:pt idx="2">
                  <c:v>- Liceal si postliceal</c:v>
                </c:pt>
                <c:pt idx="3">
                  <c:v>- Universitar</c:v>
                </c:pt>
              </c:strCache>
            </c:strRef>
          </c:cat>
          <c:val>
            <c:numRef>
              <c:f>'Someri inreg. REGIUNI'!$F$5:$F$8</c:f>
              <c:numCache>
                <c:formatCode>General</c:formatCode>
                <c:ptCount val="4"/>
                <c:pt idx="0">
                  <c:v>29331</c:v>
                </c:pt>
                <c:pt idx="1">
                  <c:v>13783</c:v>
                </c:pt>
                <c:pt idx="2">
                  <c:v>9881</c:v>
                </c:pt>
                <c:pt idx="3">
                  <c:v>5667</c:v>
                </c:pt>
              </c:numCache>
            </c:numRef>
          </c:val>
        </c:ser>
        <c:ser>
          <c:idx val="4"/>
          <c:order val="4"/>
          <c:tx>
            <c:strRef>
              <c:f>'Someri inreg. REGIUNI'!$G$4</c:f>
              <c:strCache>
                <c:ptCount val="1"/>
                <c:pt idx="0">
                  <c:v>2011</c:v>
                </c:pt>
              </c:strCache>
            </c:strRef>
          </c:tx>
          <c:invertIfNegative val="0"/>
          <c:cat>
            <c:strRef>
              <c:f>'Someri inreg. REGIUNI'!$B$5:$B$8</c:f>
              <c:strCache>
                <c:ptCount val="4"/>
                <c:pt idx="0">
                  <c:v>Total</c:v>
                </c:pt>
                <c:pt idx="1">
                  <c:v>- Primar, gimnazial si profesional</c:v>
                </c:pt>
                <c:pt idx="2">
                  <c:v>- Liceal si postliceal</c:v>
                </c:pt>
                <c:pt idx="3">
                  <c:v>- Universitar</c:v>
                </c:pt>
              </c:strCache>
            </c:strRef>
          </c:cat>
          <c:val>
            <c:numRef>
              <c:f>'Someri inreg. REGIUNI'!$G$5:$G$8</c:f>
              <c:numCache>
                <c:formatCode>General</c:formatCode>
                <c:ptCount val="4"/>
                <c:pt idx="0">
                  <c:v>24396</c:v>
                </c:pt>
                <c:pt idx="1">
                  <c:v>11932</c:v>
                </c:pt>
                <c:pt idx="2">
                  <c:v>7581</c:v>
                </c:pt>
                <c:pt idx="3">
                  <c:v>4883</c:v>
                </c:pt>
              </c:numCache>
            </c:numRef>
          </c:val>
        </c:ser>
        <c:ser>
          <c:idx val="5"/>
          <c:order val="5"/>
          <c:tx>
            <c:strRef>
              <c:f>'Someri inreg. REGIUNI'!$H$4</c:f>
              <c:strCache>
                <c:ptCount val="1"/>
                <c:pt idx="0">
                  <c:v>2012</c:v>
                </c:pt>
              </c:strCache>
            </c:strRef>
          </c:tx>
          <c:invertIfNegative val="0"/>
          <c:cat>
            <c:strRef>
              <c:f>'Someri inreg. REGIUNI'!$B$5:$B$8</c:f>
              <c:strCache>
                <c:ptCount val="4"/>
                <c:pt idx="0">
                  <c:v>Total</c:v>
                </c:pt>
                <c:pt idx="1">
                  <c:v>- Primar, gimnazial si profesional</c:v>
                </c:pt>
                <c:pt idx="2">
                  <c:v>- Liceal si postliceal</c:v>
                </c:pt>
                <c:pt idx="3">
                  <c:v>- Universitar</c:v>
                </c:pt>
              </c:strCache>
            </c:strRef>
          </c:cat>
          <c:val>
            <c:numRef>
              <c:f>'Someri inreg. REGIUNI'!$H$5:$H$8</c:f>
              <c:numCache>
                <c:formatCode>General</c:formatCode>
                <c:ptCount val="4"/>
                <c:pt idx="0">
                  <c:v>25069</c:v>
                </c:pt>
                <c:pt idx="1">
                  <c:v>10770</c:v>
                </c:pt>
                <c:pt idx="2">
                  <c:v>8522</c:v>
                </c:pt>
                <c:pt idx="3">
                  <c:v>5777</c:v>
                </c:pt>
              </c:numCache>
            </c:numRef>
          </c:val>
        </c:ser>
        <c:ser>
          <c:idx val="6"/>
          <c:order val="6"/>
          <c:tx>
            <c:strRef>
              <c:f>'Someri inreg. REGIUNI'!$I$4</c:f>
              <c:strCache>
                <c:ptCount val="1"/>
                <c:pt idx="0">
                  <c:v>2013</c:v>
                </c:pt>
              </c:strCache>
            </c:strRef>
          </c:tx>
          <c:invertIfNegative val="0"/>
          <c:cat>
            <c:strRef>
              <c:f>'Someri inreg. REGIUNI'!$B$5:$B$8</c:f>
              <c:strCache>
                <c:ptCount val="4"/>
                <c:pt idx="0">
                  <c:v>Total</c:v>
                </c:pt>
                <c:pt idx="1">
                  <c:v>- Primar, gimnazial si profesional</c:v>
                </c:pt>
                <c:pt idx="2">
                  <c:v>- Liceal si postliceal</c:v>
                </c:pt>
                <c:pt idx="3">
                  <c:v>- Universitar</c:v>
                </c:pt>
              </c:strCache>
            </c:strRef>
          </c:cat>
          <c:val>
            <c:numRef>
              <c:f>'Someri inreg. REGIUNI'!$I$5:$I$8</c:f>
              <c:numCache>
                <c:formatCode>General</c:formatCode>
                <c:ptCount val="4"/>
                <c:pt idx="0">
                  <c:v>25261</c:v>
                </c:pt>
                <c:pt idx="1">
                  <c:v>10569</c:v>
                </c:pt>
                <c:pt idx="2">
                  <c:v>8732</c:v>
                </c:pt>
                <c:pt idx="3">
                  <c:v>5960</c:v>
                </c:pt>
              </c:numCache>
            </c:numRef>
          </c:val>
        </c:ser>
        <c:ser>
          <c:idx val="7"/>
          <c:order val="7"/>
          <c:tx>
            <c:strRef>
              <c:f>'Someri inreg. REGIUNI'!$J$4</c:f>
              <c:strCache>
                <c:ptCount val="1"/>
                <c:pt idx="0">
                  <c:v>2014</c:v>
                </c:pt>
              </c:strCache>
            </c:strRef>
          </c:tx>
          <c:invertIfNegative val="0"/>
          <c:cat>
            <c:strRef>
              <c:f>'Someri inreg. REGIUNI'!$B$5:$B$8</c:f>
              <c:strCache>
                <c:ptCount val="4"/>
                <c:pt idx="0">
                  <c:v>Total</c:v>
                </c:pt>
                <c:pt idx="1">
                  <c:v>- Primar, gimnazial si profesional</c:v>
                </c:pt>
                <c:pt idx="2">
                  <c:v>- Liceal si postliceal</c:v>
                </c:pt>
                <c:pt idx="3">
                  <c:v>- Universitar</c:v>
                </c:pt>
              </c:strCache>
            </c:strRef>
          </c:cat>
          <c:val>
            <c:numRef>
              <c:f>'Someri inreg. REGIUNI'!$J$5:$J$8</c:f>
              <c:numCache>
                <c:formatCode>0</c:formatCode>
                <c:ptCount val="4"/>
                <c:pt idx="0">
                  <c:v>24296</c:v>
                </c:pt>
                <c:pt idx="1">
                  <c:v>10138</c:v>
                </c:pt>
                <c:pt idx="2">
                  <c:v>8718</c:v>
                </c:pt>
                <c:pt idx="3">
                  <c:v>5440</c:v>
                </c:pt>
              </c:numCache>
            </c:numRef>
          </c:val>
        </c:ser>
        <c:ser>
          <c:idx val="8"/>
          <c:order val="8"/>
          <c:tx>
            <c:strRef>
              <c:f>'Someri inreg. REGIUNI'!$K$4</c:f>
              <c:strCache>
                <c:ptCount val="1"/>
                <c:pt idx="0">
                  <c:v>2015</c:v>
                </c:pt>
              </c:strCache>
            </c:strRef>
          </c:tx>
          <c:invertIfNegative val="0"/>
          <c:cat>
            <c:strRef>
              <c:f>'Someri inreg. REGIUNI'!$B$5:$B$8</c:f>
              <c:strCache>
                <c:ptCount val="4"/>
                <c:pt idx="0">
                  <c:v>Total</c:v>
                </c:pt>
                <c:pt idx="1">
                  <c:v>- Primar, gimnazial si profesional</c:v>
                </c:pt>
                <c:pt idx="2">
                  <c:v>- Liceal si postliceal</c:v>
                </c:pt>
                <c:pt idx="3">
                  <c:v>- Universitar</c:v>
                </c:pt>
              </c:strCache>
            </c:strRef>
          </c:cat>
          <c:val>
            <c:numRef>
              <c:f>'Someri inreg. REGIUNI'!$K$5:$K$8</c:f>
              <c:numCache>
                <c:formatCode>0</c:formatCode>
                <c:ptCount val="4"/>
                <c:pt idx="0">
                  <c:v>23021</c:v>
                </c:pt>
                <c:pt idx="1">
                  <c:v>10119</c:v>
                </c:pt>
                <c:pt idx="2">
                  <c:v>7904</c:v>
                </c:pt>
                <c:pt idx="3">
                  <c:v>4998</c:v>
                </c:pt>
              </c:numCache>
            </c:numRef>
          </c:val>
        </c:ser>
        <c:ser>
          <c:idx val="9"/>
          <c:order val="9"/>
          <c:tx>
            <c:strRef>
              <c:f>'Someri inreg. REGIUNI'!$L$4</c:f>
              <c:strCache>
                <c:ptCount val="1"/>
                <c:pt idx="0">
                  <c:v>2016</c:v>
                </c:pt>
              </c:strCache>
            </c:strRef>
          </c:tx>
          <c:invertIfNegative val="0"/>
          <c:cat>
            <c:strRef>
              <c:f>'Someri inreg. REGIUNI'!$B$5:$B$8</c:f>
              <c:strCache>
                <c:ptCount val="4"/>
                <c:pt idx="0">
                  <c:v>Total</c:v>
                </c:pt>
                <c:pt idx="1">
                  <c:v>- Primar, gimnazial si profesional</c:v>
                </c:pt>
                <c:pt idx="2">
                  <c:v>- Liceal si postliceal</c:v>
                </c:pt>
                <c:pt idx="3">
                  <c:v>- Universitar</c:v>
                </c:pt>
              </c:strCache>
            </c:strRef>
          </c:cat>
          <c:val>
            <c:numRef>
              <c:f>'Someri inreg. REGIUNI'!$L$5:$L$8</c:f>
              <c:numCache>
                <c:formatCode>0</c:formatCode>
                <c:ptCount val="4"/>
                <c:pt idx="0">
                  <c:v>20581</c:v>
                </c:pt>
                <c:pt idx="1">
                  <c:v>9386</c:v>
                </c:pt>
                <c:pt idx="2">
                  <c:v>6864</c:v>
                </c:pt>
                <c:pt idx="3">
                  <c:v>4331</c:v>
                </c:pt>
              </c:numCache>
            </c:numRef>
          </c:val>
        </c:ser>
        <c:ser>
          <c:idx val="10"/>
          <c:order val="10"/>
          <c:tx>
            <c:strRef>
              <c:f>'Someri inreg. REGIUNI'!$M$4</c:f>
              <c:strCache>
                <c:ptCount val="1"/>
                <c:pt idx="0">
                  <c:v>2017</c:v>
                </c:pt>
              </c:strCache>
            </c:strRef>
          </c:tx>
          <c:invertIfNegative val="0"/>
          <c:cat>
            <c:strRef>
              <c:f>'Someri inreg. REGIUNI'!$B$5:$B$8</c:f>
              <c:strCache>
                <c:ptCount val="4"/>
                <c:pt idx="0">
                  <c:v>Total</c:v>
                </c:pt>
                <c:pt idx="1">
                  <c:v>- Primar, gimnazial si profesional</c:v>
                </c:pt>
                <c:pt idx="2">
                  <c:v>- Liceal si postliceal</c:v>
                </c:pt>
                <c:pt idx="3">
                  <c:v>- Universitar</c:v>
                </c:pt>
              </c:strCache>
            </c:strRef>
          </c:cat>
          <c:val>
            <c:numRef>
              <c:f>'Someri inreg. REGIUNI'!$M$5:$M$8</c:f>
              <c:numCache>
                <c:formatCode>0</c:formatCode>
                <c:ptCount val="4"/>
                <c:pt idx="0">
                  <c:v>19482</c:v>
                </c:pt>
                <c:pt idx="1">
                  <c:v>7946</c:v>
                </c:pt>
                <c:pt idx="2">
                  <c:v>6911</c:v>
                </c:pt>
                <c:pt idx="3">
                  <c:v>4625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5377920"/>
        <c:axId val="125387904"/>
      </c:barChart>
      <c:catAx>
        <c:axId val="1253779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b="1"/>
            </a:pPr>
            <a:endParaRPr lang="ro-RO"/>
          </a:p>
        </c:txPr>
        <c:crossAx val="125387904"/>
        <c:crosses val="autoZero"/>
        <c:auto val="1"/>
        <c:lblAlgn val="ctr"/>
        <c:lblOffset val="100"/>
        <c:noMultiLvlLbl val="0"/>
      </c:catAx>
      <c:valAx>
        <c:axId val="125387904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crossAx val="125377920"/>
        <c:crosses val="autoZero"/>
        <c:crossBetween val="between"/>
      </c:valAx>
    </c:plotArea>
    <c:legend>
      <c:legendPos val="b"/>
      <c:layout/>
      <c:overlay val="0"/>
      <c:txPr>
        <a:bodyPr/>
        <a:lstStyle/>
        <a:p>
          <a:pPr>
            <a:defRPr b="1">
              <a:latin typeface="Arial Narrow" panose="020B0606020202030204" pitchFamily="34" charset="0"/>
            </a:defRPr>
          </a:pPr>
          <a:endParaRPr lang="ro-RO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 orientation="portrait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o-RO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title>
      <c:tx>
        <c:rich>
          <a:bodyPr/>
          <a:lstStyle/>
          <a:p>
            <a:pPr>
              <a:defRPr sz="1000">
                <a:latin typeface="Arial Narrow" panose="020B0606020202030204" pitchFamily="34" charset="0"/>
              </a:defRPr>
            </a:pPr>
            <a:r>
              <a:rPr lang="ro-RO" sz="1000">
                <a:latin typeface="Arial Narrow" panose="020B0606020202030204" pitchFamily="34" charset="0"/>
              </a:rPr>
              <a:t>Evoluţia numărului de şomeri înregistraţi pe nivele de educaţie</a:t>
            </a:r>
          </a:p>
          <a:p>
            <a:pPr>
              <a:defRPr sz="1000">
                <a:latin typeface="Arial Narrow" panose="020B0606020202030204" pitchFamily="34" charset="0"/>
              </a:defRPr>
            </a:pPr>
            <a:r>
              <a:rPr lang="ro-RO" sz="1000">
                <a:latin typeface="Arial Narrow" panose="020B0606020202030204" pitchFamily="34" charset="0"/>
              </a:rPr>
              <a:t>Regiunea </a:t>
            </a:r>
            <a:r>
              <a:rPr lang="en-US" sz="1000">
                <a:latin typeface="Arial Narrow" panose="020B0606020202030204" pitchFamily="34" charset="0"/>
              </a:rPr>
              <a:t>Centru</a:t>
            </a:r>
            <a:endParaRPr lang="vi-VN" sz="1000"/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'Someri inreg. REGIUNI'!$C$4</c:f>
              <c:strCache>
                <c:ptCount val="1"/>
                <c:pt idx="0">
                  <c:v>2007</c:v>
                </c:pt>
              </c:strCache>
            </c:strRef>
          </c:tx>
          <c:invertIfNegative val="0"/>
          <c:cat>
            <c:strRef>
              <c:f>'Someri inreg. REGIUNI'!$B$9:$B$12</c:f>
              <c:strCache>
                <c:ptCount val="4"/>
                <c:pt idx="0">
                  <c:v>Total</c:v>
                </c:pt>
                <c:pt idx="1">
                  <c:v>- Primar, gimnazial si profesional</c:v>
                </c:pt>
                <c:pt idx="2">
                  <c:v>- Liceal si postliceal</c:v>
                </c:pt>
                <c:pt idx="3">
                  <c:v>- Universitar</c:v>
                </c:pt>
              </c:strCache>
            </c:strRef>
          </c:cat>
          <c:val>
            <c:numRef>
              <c:f>'Someri inreg. REGIUNI'!$C$9:$C$12</c:f>
              <c:numCache>
                <c:formatCode>General</c:formatCode>
                <c:ptCount val="4"/>
                <c:pt idx="0">
                  <c:v>53425</c:v>
                </c:pt>
                <c:pt idx="1">
                  <c:v>41506</c:v>
                </c:pt>
                <c:pt idx="2">
                  <c:v>9569</c:v>
                </c:pt>
                <c:pt idx="3">
                  <c:v>2350</c:v>
                </c:pt>
              </c:numCache>
            </c:numRef>
          </c:val>
        </c:ser>
        <c:ser>
          <c:idx val="1"/>
          <c:order val="1"/>
          <c:tx>
            <c:strRef>
              <c:f>'Someri inreg. REGIUNI'!$D$4</c:f>
              <c:strCache>
                <c:ptCount val="1"/>
                <c:pt idx="0">
                  <c:v>2008</c:v>
                </c:pt>
              </c:strCache>
            </c:strRef>
          </c:tx>
          <c:invertIfNegative val="0"/>
          <c:cat>
            <c:strRef>
              <c:f>'Someri inreg. REGIUNI'!$B$9:$B$12</c:f>
              <c:strCache>
                <c:ptCount val="4"/>
                <c:pt idx="0">
                  <c:v>Total</c:v>
                </c:pt>
                <c:pt idx="1">
                  <c:v>- Primar, gimnazial si profesional</c:v>
                </c:pt>
                <c:pt idx="2">
                  <c:v>- Liceal si postliceal</c:v>
                </c:pt>
                <c:pt idx="3">
                  <c:v>- Universitar</c:v>
                </c:pt>
              </c:strCache>
            </c:strRef>
          </c:cat>
          <c:val>
            <c:numRef>
              <c:f>'Someri inreg. REGIUNI'!$D$9:$D$12</c:f>
              <c:numCache>
                <c:formatCode>General</c:formatCode>
                <c:ptCount val="4"/>
                <c:pt idx="0">
                  <c:v>56949</c:v>
                </c:pt>
                <c:pt idx="1">
                  <c:v>42816</c:v>
                </c:pt>
                <c:pt idx="2">
                  <c:v>10786</c:v>
                </c:pt>
                <c:pt idx="3">
                  <c:v>3347</c:v>
                </c:pt>
              </c:numCache>
            </c:numRef>
          </c:val>
        </c:ser>
        <c:ser>
          <c:idx val="2"/>
          <c:order val="2"/>
          <c:tx>
            <c:strRef>
              <c:f>'Someri inreg. REGIUNI'!$E$4</c:f>
              <c:strCache>
                <c:ptCount val="1"/>
                <c:pt idx="0">
                  <c:v>2009</c:v>
                </c:pt>
              </c:strCache>
            </c:strRef>
          </c:tx>
          <c:invertIfNegative val="0"/>
          <c:cat>
            <c:strRef>
              <c:f>'Someri inreg. REGIUNI'!$B$9:$B$12</c:f>
              <c:strCache>
                <c:ptCount val="4"/>
                <c:pt idx="0">
                  <c:v>Total</c:v>
                </c:pt>
                <c:pt idx="1">
                  <c:v>- Primar, gimnazial si profesional</c:v>
                </c:pt>
                <c:pt idx="2">
                  <c:v>- Liceal si postliceal</c:v>
                </c:pt>
                <c:pt idx="3">
                  <c:v>- Universitar</c:v>
                </c:pt>
              </c:strCache>
            </c:strRef>
          </c:cat>
          <c:val>
            <c:numRef>
              <c:f>'Someri inreg. REGIUNI'!$E$9:$E$12</c:f>
              <c:numCache>
                <c:formatCode>General</c:formatCode>
                <c:ptCount val="4"/>
                <c:pt idx="0">
                  <c:v>105439</c:v>
                </c:pt>
                <c:pt idx="1">
                  <c:v>74359</c:v>
                </c:pt>
                <c:pt idx="2">
                  <c:v>23934</c:v>
                </c:pt>
                <c:pt idx="3">
                  <c:v>7146</c:v>
                </c:pt>
              </c:numCache>
            </c:numRef>
          </c:val>
        </c:ser>
        <c:ser>
          <c:idx val="3"/>
          <c:order val="3"/>
          <c:tx>
            <c:strRef>
              <c:f>'Someri inreg. REGIUNI'!$F$4</c:f>
              <c:strCache>
                <c:ptCount val="1"/>
                <c:pt idx="0">
                  <c:v>2010</c:v>
                </c:pt>
              </c:strCache>
            </c:strRef>
          </c:tx>
          <c:invertIfNegative val="0"/>
          <c:cat>
            <c:strRef>
              <c:f>'Someri inreg. REGIUNI'!$B$9:$B$12</c:f>
              <c:strCache>
                <c:ptCount val="4"/>
                <c:pt idx="0">
                  <c:v>Total</c:v>
                </c:pt>
                <c:pt idx="1">
                  <c:v>- Primar, gimnazial si profesional</c:v>
                </c:pt>
                <c:pt idx="2">
                  <c:v>- Liceal si postliceal</c:v>
                </c:pt>
                <c:pt idx="3">
                  <c:v>- Universitar</c:v>
                </c:pt>
              </c:strCache>
            </c:strRef>
          </c:cat>
          <c:val>
            <c:numRef>
              <c:f>'Someri inreg. REGIUNI'!$F$9:$F$12</c:f>
              <c:numCache>
                <c:formatCode>General</c:formatCode>
                <c:ptCount val="4"/>
                <c:pt idx="0">
                  <c:v>87504</c:v>
                </c:pt>
                <c:pt idx="1">
                  <c:v>62453</c:v>
                </c:pt>
                <c:pt idx="2">
                  <c:v>18914</c:v>
                </c:pt>
                <c:pt idx="3">
                  <c:v>6137</c:v>
                </c:pt>
              </c:numCache>
            </c:numRef>
          </c:val>
        </c:ser>
        <c:ser>
          <c:idx val="4"/>
          <c:order val="4"/>
          <c:tx>
            <c:strRef>
              <c:f>'Someri inreg. REGIUNI'!$G$4</c:f>
              <c:strCache>
                <c:ptCount val="1"/>
                <c:pt idx="0">
                  <c:v>2011</c:v>
                </c:pt>
              </c:strCache>
            </c:strRef>
          </c:tx>
          <c:invertIfNegative val="0"/>
          <c:cat>
            <c:strRef>
              <c:f>'Someri inreg. REGIUNI'!$B$9:$B$12</c:f>
              <c:strCache>
                <c:ptCount val="4"/>
                <c:pt idx="0">
                  <c:v>Total</c:v>
                </c:pt>
                <c:pt idx="1">
                  <c:v>- Primar, gimnazial si profesional</c:v>
                </c:pt>
                <c:pt idx="2">
                  <c:v>- Liceal si postliceal</c:v>
                </c:pt>
                <c:pt idx="3">
                  <c:v>- Universitar</c:v>
                </c:pt>
              </c:strCache>
            </c:strRef>
          </c:cat>
          <c:val>
            <c:numRef>
              <c:f>'Someri inreg. REGIUNI'!$G$9:$G$12</c:f>
              <c:numCache>
                <c:formatCode>General</c:formatCode>
                <c:ptCount val="4"/>
                <c:pt idx="0">
                  <c:v>64959</c:v>
                </c:pt>
                <c:pt idx="1">
                  <c:v>47473</c:v>
                </c:pt>
                <c:pt idx="2">
                  <c:v>12697</c:v>
                </c:pt>
                <c:pt idx="3">
                  <c:v>4789</c:v>
                </c:pt>
              </c:numCache>
            </c:numRef>
          </c:val>
        </c:ser>
        <c:ser>
          <c:idx val="5"/>
          <c:order val="5"/>
          <c:tx>
            <c:strRef>
              <c:f>'Someri inreg. REGIUNI'!$H$4</c:f>
              <c:strCache>
                <c:ptCount val="1"/>
                <c:pt idx="0">
                  <c:v>2012</c:v>
                </c:pt>
              </c:strCache>
            </c:strRef>
          </c:tx>
          <c:invertIfNegative val="0"/>
          <c:cat>
            <c:strRef>
              <c:f>'Someri inreg. REGIUNI'!$B$9:$B$12</c:f>
              <c:strCache>
                <c:ptCount val="4"/>
                <c:pt idx="0">
                  <c:v>Total</c:v>
                </c:pt>
                <c:pt idx="1">
                  <c:v>- Primar, gimnazial si profesional</c:v>
                </c:pt>
                <c:pt idx="2">
                  <c:v>- Liceal si postliceal</c:v>
                </c:pt>
                <c:pt idx="3">
                  <c:v>- Universitar</c:v>
                </c:pt>
              </c:strCache>
            </c:strRef>
          </c:cat>
          <c:val>
            <c:numRef>
              <c:f>'Someri inreg. REGIUNI'!$H$9:$H$12</c:f>
              <c:numCache>
                <c:formatCode>General</c:formatCode>
                <c:ptCount val="4"/>
                <c:pt idx="0">
                  <c:v>68656</c:v>
                </c:pt>
                <c:pt idx="1">
                  <c:v>50614</c:v>
                </c:pt>
                <c:pt idx="2">
                  <c:v>13642</c:v>
                </c:pt>
                <c:pt idx="3">
                  <c:v>4400</c:v>
                </c:pt>
              </c:numCache>
            </c:numRef>
          </c:val>
        </c:ser>
        <c:ser>
          <c:idx val="6"/>
          <c:order val="6"/>
          <c:tx>
            <c:strRef>
              <c:f>'Someri inreg. REGIUNI'!$I$4</c:f>
              <c:strCache>
                <c:ptCount val="1"/>
                <c:pt idx="0">
                  <c:v>2013</c:v>
                </c:pt>
              </c:strCache>
            </c:strRef>
          </c:tx>
          <c:invertIfNegative val="0"/>
          <c:cat>
            <c:strRef>
              <c:f>'Someri inreg. REGIUNI'!$B$9:$B$12</c:f>
              <c:strCache>
                <c:ptCount val="4"/>
                <c:pt idx="0">
                  <c:v>Total</c:v>
                </c:pt>
                <c:pt idx="1">
                  <c:v>- Primar, gimnazial si profesional</c:v>
                </c:pt>
                <c:pt idx="2">
                  <c:v>- Liceal si postliceal</c:v>
                </c:pt>
                <c:pt idx="3">
                  <c:v>- Universitar</c:v>
                </c:pt>
              </c:strCache>
            </c:strRef>
          </c:cat>
          <c:val>
            <c:numRef>
              <c:f>'Someri inreg. REGIUNI'!$I$9:$I$12</c:f>
              <c:numCache>
                <c:formatCode>General</c:formatCode>
                <c:ptCount val="4"/>
                <c:pt idx="0">
                  <c:v>69915</c:v>
                </c:pt>
                <c:pt idx="1">
                  <c:v>51286</c:v>
                </c:pt>
                <c:pt idx="2">
                  <c:v>14441</c:v>
                </c:pt>
                <c:pt idx="3">
                  <c:v>4188</c:v>
                </c:pt>
              </c:numCache>
            </c:numRef>
          </c:val>
        </c:ser>
        <c:ser>
          <c:idx val="7"/>
          <c:order val="7"/>
          <c:tx>
            <c:strRef>
              <c:f>'Someri inreg. REGIUNI'!$J$4</c:f>
              <c:strCache>
                <c:ptCount val="1"/>
                <c:pt idx="0">
                  <c:v>2014</c:v>
                </c:pt>
              </c:strCache>
            </c:strRef>
          </c:tx>
          <c:invertIfNegative val="0"/>
          <c:cat>
            <c:strRef>
              <c:f>'Someri inreg. REGIUNI'!$B$9:$B$12</c:f>
              <c:strCache>
                <c:ptCount val="4"/>
                <c:pt idx="0">
                  <c:v>Total</c:v>
                </c:pt>
                <c:pt idx="1">
                  <c:v>- Primar, gimnazial si profesional</c:v>
                </c:pt>
                <c:pt idx="2">
                  <c:v>- Liceal si postliceal</c:v>
                </c:pt>
                <c:pt idx="3">
                  <c:v>- Universitar</c:v>
                </c:pt>
              </c:strCache>
            </c:strRef>
          </c:cat>
          <c:val>
            <c:numRef>
              <c:f>'Someri inreg. REGIUNI'!$J$9:$J$12</c:f>
              <c:numCache>
                <c:formatCode>0</c:formatCode>
                <c:ptCount val="4"/>
                <c:pt idx="0">
                  <c:v>60251</c:v>
                </c:pt>
                <c:pt idx="1">
                  <c:v>45936</c:v>
                </c:pt>
                <c:pt idx="2">
                  <c:v>10763</c:v>
                </c:pt>
                <c:pt idx="3">
                  <c:v>3552</c:v>
                </c:pt>
              </c:numCache>
            </c:numRef>
          </c:val>
        </c:ser>
        <c:ser>
          <c:idx val="8"/>
          <c:order val="8"/>
          <c:tx>
            <c:strRef>
              <c:f>'Someri inreg. REGIUNI'!$K$4</c:f>
              <c:strCache>
                <c:ptCount val="1"/>
                <c:pt idx="0">
                  <c:v>2015</c:v>
                </c:pt>
              </c:strCache>
            </c:strRef>
          </c:tx>
          <c:invertIfNegative val="0"/>
          <c:cat>
            <c:strRef>
              <c:f>'Someri inreg. REGIUNI'!$B$9:$B$12</c:f>
              <c:strCache>
                <c:ptCount val="4"/>
                <c:pt idx="0">
                  <c:v>Total</c:v>
                </c:pt>
                <c:pt idx="1">
                  <c:v>- Primar, gimnazial si profesional</c:v>
                </c:pt>
                <c:pt idx="2">
                  <c:v>- Liceal si postliceal</c:v>
                </c:pt>
                <c:pt idx="3">
                  <c:v>- Universitar</c:v>
                </c:pt>
              </c:strCache>
            </c:strRef>
          </c:cat>
          <c:val>
            <c:numRef>
              <c:f>'Someri inreg. REGIUNI'!$K$9:$K$12</c:f>
              <c:numCache>
                <c:formatCode>0</c:formatCode>
                <c:ptCount val="4"/>
                <c:pt idx="0">
                  <c:v>50232</c:v>
                </c:pt>
                <c:pt idx="1">
                  <c:v>40670</c:v>
                </c:pt>
                <c:pt idx="2">
                  <c:v>7438</c:v>
                </c:pt>
                <c:pt idx="3">
                  <c:v>2124</c:v>
                </c:pt>
              </c:numCache>
            </c:numRef>
          </c:val>
        </c:ser>
        <c:ser>
          <c:idx val="9"/>
          <c:order val="9"/>
          <c:tx>
            <c:strRef>
              <c:f>'Someri inreg. REGIUNI'!$L$4</c:f>
              <c:strCache>
                <c:ptCount val="1"/>
                <c:pt idx="0">
                  <c:v>2016</c:v>
                </c:pt>
              </c:strCache>
            </c:strRef>
          </c:tx>
          <c:invertIfNegative val="0"/>
          <c:cat>
            <c:strRef>
              <c:f>'Someri inreg. REGIUNI'!$B$9:$B$12</c:f>
              <c:strCache>
                <c:ptCount val="4"/>
                <c:pt idx="0">
                  <c:v>Total</c:v>
                </c:pt>
                <c:pt idx="1">
                  <c:v>- Primar, gimnazial si profesional</c:v>
                </c:pt>
                <c:pt idx="2">
                  <c:v>- Liceal si postliceal</c:v>
                </c:pt>
                <c:pt idx="3">
                  <c:v>- Universitar</c:v>
                </c:pt>
              </c:strCache>
            </c:strRef>
          </c:cat>
          <c:val>
            <c:numRef>
              <c:f>'Someri inreg. REGIUNI'!$L$9:$L$12</c:f>
              <c:numCache>
                <c:formatCode>0</c:formatCode>
                <c:ptCount val="4"/>
                <c:pt idx="0">
                  <c:v>47739</c:v>
                </c:pt>
                <c:pt idx="1">
                  <c:v>39575</c:v>
                </c:pt>
                <c:pt idx="2">
                  <c:v>6358</c:v>
                </c:pt>
                <c:pt idx="3">
                  <c:v>1806</c:v>
                </c:pt>
              </c:numCache>
            </c:numRef>
          </c:val>
        </c:ser>
        <c:ser>
          <c:idx val="10"/>
          <c:order val="10"/>
          <c:tx>
            <c:strRef>
              <c:f>'Someri inreg. REGIUNI'!$M$4</c:f>
              <c:strCache>
                <c:ptCount val="1"/>
                <c:pt idx="0">
                  <c:v>2017</c:v>
                </c:pt>
              </c:strCache>
            </c:strRef>
          </c:tx>
          <c:invertIfNegative val="0"/>
          <c:cat>
            <c:strRef>
              <c:f>'Someri inreg. REGIUNI'!$B$9:$B$12</c:f>
              <c:strCache>
                <c:ptCount val="4"/>
                <c:pt idx="0">
                  <c:v>Total</c:v>
                </c:pt>
                <c:pt idx="1">
                  <c:v>- Primar, gimnazial si profesional</c:v>
                </c:pt>
                <c:pt idx="2">
                  <c:v>- Liceal si postliceal</c:v>
                </c:pt>
                <c:pt idx="3">
                  <c:v>- Universitar</c:v>
                </c:pt>
              </c:strCache>
            </c:strRef>
          </c:cat>
          <c:val>
            <c:numRef>
              <c:f>'Someri inreg. REGIUNI'!$M$9:$M$12</c:f>
              <c:numCache>
                <c:formatCode>0</c:formatCode>
                <c:ptCount val="4"/>
                <c:pt idx="0">
                  <c:v>37754</c:v>
                </c:pt>
                <c:pt idx="1">
                  <c:v>31797</c:v>
                </c:pt>
                <c:pt idx="2">
                  <c:v>4523</c:v>
                </c:pt>
                <c:pt idx="3">
                  <c:v>1434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5578240"/>
        <c:axId val="125604608"/>
      </c:barChart>
      <c:catAx>
        <c:axId val="1255782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b="1">
                <a:latin typeface="Arial Narrow" panose="020B0606020202030204" pitchFamily="34" charset="0"/>
              </a:defRPr>
            </a:pPr>
            <a:endParaRPr lang="ro-RO"/>
          </a:p>
        </c:txPr>
        <c:crossAx val="125604608"/>
        <c:crosses val="autoZero"/>
        <c:auto val="1"/>
        <c:lblAlgn val="ctr"/>
        <c:lblOffset val="100"/>
        <c:noMultiLvlLbl val="0"/>
      </c:catAx>
      <c:valAx>
        <c:axId val="125604608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crossAx val="125578240"/>
        <c:crosses val="autoZero"/>
        <c:crossBetween val="between"/>
      </c:valAx>
    </c:plotArea>
    <c:legend>
      <c:legendPos val="b"/>
      <c:layout/>
      <c:overlay val="0"/>
      <c:txPr>
        <a:bodyPr/>
        <a:lstStyle/>
        <a:p>
          <a:pPr>
            <a:defRPr b="1">
              <a:latin typeface="Arial Narrow" panose="020B0606020202030204" pitchFamily="34" charset="0"/>
            </a:defRPr>
          </a:pPr>
          <a:endParaRPr lang="ro-RO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o-RO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title>
      <c:tx>
        <c:rich>
          <a:bodyPr/>
          <a:lstStyle/>
          <a:p>
            <a:pPr>
              <a:defRPr sz="1000">
                <a:latin typeface="Arial Narrow" panose="020B0606020202030204" pitchFamily="34" charset="0"/>
              </a:defRPr>
            </a:pPr>
            <a:r>
              <a:rPr lang="ro-RO" sz="1000">
                <a:latin typeface="Arial Narrow" panose="020B0606020202030204" pitchFamily="34" charset="0"/>
              </a:rPr>
              <a:t>Evoluţia numărului de şomeri înregistraţi pe nivele de educaţie</a:t>
            </a:r>
          </a:p>
          <a:p>
            <a:pPr>
              <a:defRPr sz="1000">
                <a:latin typeface="Arial Narrow" panose="020B0606020202030204" pitchFamily="34" charset="0"/>
              </a:defRPr>
            </a:pPr>
            <a:r>
              <a:rPr lang="ro-RO" sz="1000">
                <a:latin typeface="Arial Narrow" panose="020B0606020202030204" pitchFamily="34" charset="0"/>
              </a:rPr>
              <a:t>Regiunea </a:t>
            </a:r>
            <a:r>
              <a:rPr lang="en-US" sz="1000">
                <a:latin typeface="Arial Narrow" panose="020B0606020202030204" pitchFamily="34" charset="0"/>
              </a:rPr>
              <a:t>Nord - Est</a:t>
            </a:r>
            <a:endParaRPr lang="vi-VN" sz="1000"/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'Someri inreg. REGIUNI'!$C$4</c:f>
              <c:strCache>
                <c:ptCount val="1"/>
                <c:pt idx="0">
                  <c:v>2007</c:v>
                </c:pt>
              </c:strCache>
            </c:strRef>
          </c:tx>
          <c:invertIfNegative val="0"/>
          <c:cat>
            <c:strRef>
              <c:f>'Someri inreg. REGIUNI'!$B$13:$B$16</c:f>
              <c:strCache>
                <c:ptCount val="4"/>
                <c:pt idx="0">
                  <c:v>Total</c:v>
                </c:pt>
                <c:pt idx="1">
                  <c:v>- Primar, gimnazial si profesional</c:v>
                </c:pt>
                <c:pt idx="2">
                  <c:v>- Liceal si postliceal</c:v>
                </c:pt>
                <c:pt idx="3">
                  <c:v>- Universitar</c:v>
                </c:pt>
              </c:strCache>
            </c:strRef>
          </c:cat>
          <c:val>
            <c:numRef>
              <c:f>'Someri inreg. REGIUNI'!$C$13:$C$16</c:f>
              <c:numCache>
                <c:formatCode>General</c:formatCode>
                <c:ptCount val="4"/>
                <c:pt idx="0">
                  <c:v>67317</c:v>
                </c:pt>
                <c:pt idx="1">
                  <c:v>56799</c:v>
                </c:pt>
                <c:pt idx="2">
                  <c:v>8119</c:v>
                </c:pt>
                <c:pt idx="3">
                  <c:v>2399</c:v>
                </c:pt>
              </c:numCache>
            </c:numRef>
          </c:val>
        </c:ser>
        <c:ser>
          <c:idx val="1"/>
          <c:order val="1"/>
          <c:tx>
            <c:strRef>
              <c:f>'Someri inreg. REGIUNI'!$D$4</c:f>
              <c:strCache>
                <c:ptCount val="1"/>
                <c:pt idx="0">
                  <c:v>2008</c:v>
                </c:pt>
              </c:strCache>
            </c:strRef>
          </c:tx>
          <c:invertIfNegative val="0"/>
          <c:cat>
            <c:strRef>
              <c:f>'Someri inreg. REGIUNI'!$B$13:$B$16</c:f>
              <c:strCache>
                <c:ptCount val="4"/>
                <c:pt idx="0">
                  <c:v>Total</c:v>
                </c:pt>
                <c:pt idx="1">
                  <c:v>- Primar, gimnazial si profesional</c:v>
                </c:pt>
                <c:pt idx="2">
                  <c:v>- Liceal si postliceal</c:v>
                </c:pt>
                <c:pt idx="3">
                  <c:v>- Universitar</c:v>
                </c:pt>
              </c:strCache>
            </c:strRef>
          </c:cat>
          <c:val>
            <c:numRef>
              <c:f>'Someri inreg. REGIUNI'!$D$13:$D$16</c:f>
              <c:numCache>
                <c:formatCode>General</c:formatCode>
                <c:ptCount val="4"/>
                <c:pt idx="0">
                  <c:v>70479</c:v>
                </c:pt>
                <c:pt idx="1">
                  <c:v>57994</c:v>
                </c:pt>
                <c:pt idx="2">
                  <c:v>9560</c:v>
                </c:pt>
                <c:pt idx="3">
                  <c:v>2925</c:v>
                </c:pt>
              </c:numCache>
            </c:numRef>
          </c:val>
        </c:ser>
        <c:ser>
          <c:idx val="2"/>
          <c:order val="2"/>
          <c:tx>
            <c:strRef>
              <c:f>'Someri inreg. REGIUNI'!$E$4</c:f>
              <c:strCache>
                <c:ptCount val="1"/>
                <c:pt idx="0">
                  <c:v>2009</c:v>
                </c:pt>
              </c:strCache>
            </c:strRef>
          </c:tx>
          <c:invertIfNegative val="0"/>
          <c:cat>
            <c:strRef>
              <c:f>'Someri inreg. REGIUNI'!$B$13:$B$16</c:f>
              <c:strCache>
                <c:ptCount val="4"/>
                <c:pt idx="0">
                  <c:v>Total</c:v>
                </c:pt>
                <c:pt idx="1">
                  <c:v>- Primar, gimnazial si profesional</c:v>
                </c:pt>
                <c:pt idx="2">
                  <c:v>- Liceal si postliceal</c:v>
                </c:pt>
                <c:pt idx="3">
                  <c:v>- Universitar</c:v>
                </c:pt>
              </c:strCache>
            </c:strRef>
          </c:cat>
          <c:val>
            <c:numRef>
              <c:f>'Someri inreg. REGIUNI'!$E$13:$E$16</c:f>
              <c:numCache>
                <c:formatCode>General</c:formatCode>
                <c:ptCount val="4"/>
                <c:pt idx="0">
                  <c:v>114086</c:v>
                </c:pt>
                <c:pt idx="1">
                  <c:v>85355</c:v>
                </c:pt>
                <c:pt idx="2">
                  <c:v>21343</c:v>
                </c:pt>
                <c:pt idx="3">
                  <c:v>7388</c:v>
                </c:pt>
              </c:numCache>
            </c:numRef>
          </c:val>
        </c:ser>
        <c:ser>
          <c:idx val="3"/>
          <c:order val="3"/>
          <c:tx>
            <c:strRef>
              <c:f>'Someri inreg. REGIUNI'!$F$4</c:f>
              <c:strCache>
                <c:ptCount val="1"/>
                <c:pt idx="0">
                  <c:v>2010</c:v>
                </c:pt>
              </c:strCache>
            </c:strRef>
          </c:tx>
          <c:invertIfNegative val="0"/>
          <c:cat>
            <c:strRef>
              <c:f>'Someri inreg. REGIUNI'!$B$13:$B$16</c:f>
              <c:strCache>
                <c:ptCount val="4"/>
                <c:pt idx="0">
                  <c:v>Total</c:v>
                </c:pt>
                <c:pt idx="1">
                  <c:v>- Primar, gimnazial si profesional</c:v>
                </c:pt>
                <c:pt idx="2">
                  <c:v>- Liceal si postliceal</c:v>
                </c:pt>
                <c:pt idx="3">
                  <c:v>- Universitar</c:v>
                </c:pt>
              </c:strCache>
            </c:strRef>
          </c:cat>
          <c:val>
            <c:numRef>
              <c:f>'Someri inreg. REGIUNI'!$F$13:$F$16</c:f>
              <c:numCache>
                <c:formatCode>General</c:formatCode>
                <c:ptCount val="4"/>
                <c:pt idx="0">
                  <c:v>102272</c:v>
                </c:pt>
                <c:pt idx="1">
                  <c:v>76246</c:v>
                </c:pt>
                <c:pt idx="2">
                  <c:v>19291</c:v>
                </c:pt>
                <c:pt idx="3">
                  <c:v>6735</c:v>
                </c:pt>
              </c:numCache>
            </c:numRef>
          </c:val>
        </c:ser>
        <c:ser>
          <c:idx val="4"/>
          <c:order val="4"/>
          <c:tx>
            <c:strRef>
              <c:f>'Someri inreg. REGIUNI'!$G$4</c:f>
              <c:strCache>
                <c:ptCount val="1"/>
                <c:pt idx="0">
                  <c:v>2011</c:v>
                </c:pt>
              </c:strCache>
            </c:strRef>
          </c:tx>
          <c:invertIfNegative val="0"/>
          <c:cat>
            <c:strRef>
              <c:f>'Someri inreg. REGIUNI'!$B$13:$B$16</c:f>
              <c:strCache>
                <c:ptCount val="4"/>
                <c:pt idx="0">
                  <c:v>Total</c:v>
                </c:pt>
                <c:pt idx="1">
                  <c:v>- Primar, gimnazial si profesional</c:v>
                </c:pt>
                <c:pt idx="2">
                  <c:v>- Liceal si postliceal</c:v>
                </c:pt>
                <c:pt idx="3">
                  <c:v>- Universitar</c:v>
                </c:pt>
              </c:strCache>
            </c:strRef>
          </c:cat>
          <c:val>
            <c:numRef>
              <c:f>'Someri inreg. REGIUNI'!$G$13:$G$16</c:f>
              <c:numCache>
                <c:formatCode>General</c:formatCode>
                <c:ptCount val="4"/>
                <c:pt idx="0">
                  <c:v>73290</c:v>
                </c:pt>
                <c:pt idx="1">
                  <c:v>53541</c:v>
                </c:pt>
                <c:pt idx="2">
                  <c:v>14551</c:v>
                </c:pt>
                <c:pt idx="3">
                  <c:v>5198</c:v>
                </c:pt>
              </c:numCache>
            </c:numRef>
          </c:val>
        </c:ser>
        <c:ser>
          <c:idx val="5"/>
          <c:order val="5"/>
          <c:tx>
            <c:strRef>
              <c:f>'Someri inreg. REGIUNI'!$H$4</c:f>
              <c:strCache>
                <c:ptCount val="1"/>
                <c:pt idx="0">
                  <c:v>2012</c:v>
                </c:pt>
              </c:strCache>
            </c:strRef>
          </c:tx>
          <c:invertIfNegative val="0"/>
          <c:cat>
            <c:strRef>
              <c:f>'Someri inreg. REGIUNI'!$B$13:$B$16</c:f>
              <c:strCache>
                <c:ptCount val="4"/>
                <c:pt idx="0">
                  <c:v>Total</c:v>
                </c:pt>
                <c:pt idx="1">
                  <c:v>- Primar, gimnazial si profesional</c:v>
                </c:pt>
                <c:pt idx="2">
                  <c:v>- Liceal si postliceal</c:v>
                </c:pt>
                <c:pt idx="3">
                  <c:v>- Universitar</c:v>
                </c:pt>
              </c:strCache>
            </c:strRef>
          </c:cat>
          <c:val>
            <c:numRef>
              <c:f>'Someri inreg. REGIUNI'!$H$13:$H$16</c:f>
              <c:numCache>
                <c:formatCode>General</c:formatCode>
                <c:ptCount val="4"/>
                <c:pt idx="0">
                  <c:v>78203</c:v>
                </c:pt>
                <c:pt idx="1">
                  <c:v>57843</c:v>
                </c:pt>
                <c:pt idx="2">
                  <c:v>15601</c:v>
                </c:pt>
                <c:pt idx="3">
                  <c:v>4759</c:v>
                </c:pt>
              </c:numCache>
            </c:numRef>
          </c:val>
        </c:ser>
        <c:ser>
          <c:idx val="6"/>
          <c:order val="6"/>
          <c:tx>
            <c:strRef>
              <c:f>'Someri inreg. REGIUNI'!$I$4</c:f>
              <c:strCache>
                <c:ptCount val="1"/>
                <c:pt idx="0">
                  <c:v>2013</c:v>
                </c:pt>
              </c:strCache>
            </c:strRef>
          </c:tx>
          <c:invertIfNegative val="0"/>
          <c:cat>
            <c:strRef>
              <c:f>'Someri inreg. REGIUNI'!$B$13:$B$16</c:f>
              <c:strCache>
                <c:ptCount val="4"/>
                <c:pt idx="0">
                  <c:v>Total</c:v>
                </c:pt>
                <c:pt idx="1">
                  <c:v>- Primar, gimnazial si profesional</c:v>
                </c:pt>
                <c:pt idx="2">
                  <c:v>- Liceal si postliceal</c:v>
                </c:pt>
                <c:pt idx="3">
                  <c:v>- Universitar</c:v>
                </c:pt>
              </c:strCache>
            </c:strRef>
          </c:cat>
          <c:val>
            <c:numRef>
              <c:f>'Someri inreg. REGIUNI'!$I$13:$I$16</c:f>
              <c:numCache>
                <c:formatCode>General</c:formatCode>
                <c:ptCount val="4"/>
                <c:pt idx="0">
                  <c:v>85343</c:v>
                </c:pt>
                <c:pt idx="1">
                  <c:v>61689</c:v>
                </c:pt>
                <c:pt idx="2">
                  <c:v>18900</c:v>
                </c:pt>
                <c:pt idx="3">
                  <c:v>4754</c:v>
                </c:pt>
              </c:numCache>
            </c:numRef>
          </c:val>
        </c:ser>
        <c:ser>
          <c:idx val="7"/>
          <c:order val="7"/>
          <c:tx>
            <c:strRef>
              <c:f>'Someri inreg. REGIUNI'!$J$4</c:f>
              <c:strCache>
                <c:ptCount val="1"/>
                <c:pt idx="0">
                  <c:v>2014</c:v>
                </c:pt>
              </c:strCache>
            </c:strRef>
          </c:tx>
          <c:invertIfNegative val="0"/>
          <c:cat>
            <c:strRef>
              <c:f>'Someri inreg. REGIUNI'!$B$13:$B$16</c:f>
              <c:strCache>
                <c:ptCount val="4"/>
                <c:pt idx="0">
                  <c:v>Total</c:v>
                </c:pt>
                <c:pt idx="1">
                  <c:v>- Primar, gimnazial si profesional</c:v>
                </c:pt>
                <c:pt idx="2">
                  <c:v>- Liceal si postliceal</c:v>
                </c:pt>
                <c:pt idx="3">
                  <c:v>- Universitar</c:v>
                </c:pt>
              </c:strCache>
            </c:strRef>
          </c:cat>
          <c:val>
            <c:numRef>
              <c:f>'Someri inreg. REGIUNI'!$J$13:$J$16</c:f>
              <c:numCache>
                <c:formatCode>0</c:formatCode>
                <c:ptCount val="4"/>
                <c:pt idx="0">
                  <c:v>82958</c:v>
                </c:pt>
                <c:pt idx="1">
                  <c:v>65133</c:v>
                </c:pt>
                <c:pt idx="2">
                  <c:v>14338</c:v>
                </c:pt>
                <c:pt idx="3">
                  <c:v>3487</c:v>
                </c:pt>
              </c:numCache>
            </c:numRef>
          </c:val>
        </c:ser>
        <c:ser>
          <c:idx val="8"/>
          <c:order val="8"/>
          <c:tx>
            <c:strRef>
              <c:f>'Someri inreg. REGIUNI'!$K$4</c:f>
              <c:strCache>
                <c:ptCount val="1"/>
                <c:pt idx="0">
                  <c:v>2015</c:v>
                </c:pt>
              </c:strCache>
            </c:strRef>
          </c:tx>
          <c:invertIfNegative val="0"/>
          <c:cat>
            <c:strRef>
              <c:f>'Someri inreg. REGIUNI'!$B$13:$B$16</c:f>
              <c:strCache>
                <c:ptCount val="4"/>
                <c:pt idx="0">
                  <c:v>Total</c:v>
                </c:pt>
                <c:pt idx="1">
                  <c:v>- Primar, gimnazial si profesional</c:v>
                </c:pt>
                <c:pt idx="2">
                  <c:v>- Liceal si postliceal</c:v>
                </c:pt>
                <c:pt idx="3">
                  <c:v>- Universitar</c:v>
                </c:pt>
              </c:strCache>
            </c:strRef>
          </c:cat>
          <c:val>
            <c:numRef>
              <c:f>'Someri inreg. REGIUNI'!$K$13:$K$16</c:f>
              <c:numCache>
                <c:formatCode>0</c:formatCode>
                <c:ptCount val="4"/>
                <c:pt idx="0">
                  <c:v>77786</c:v>
                </c:pt>
                <c:pt idx="1">
                  <c:v>63925</c:v>
                </c:pt>
                <c:pt idx="2">
                  <c:v>11256</c:v>
                </c:pt>
                <c:pt idx="3">
                  <c:v>2605</c:v>
                </c:pt>
              </c:numCache>
            </c:numRef>
          </c:val>
        </c:ser>
        <c:ser>
          <c:idx val="9"/>
          <c:order val="9"/>
          <c:tx>
            <c:strRef>
              <c:f>'Someri inreg. REGIUNI'!$L$4</c:f>
              <c:strCache>
                <c:ptCount val="1"/>
                <c:pt idx="0">
                  <c:v>2016</c:v>
                </c:pt>
              </c:strCache>
            </c:strRef>
          </c:tx>
          <c:invertIfNegative val="0"/>
          <c:cat>
            <c:strRef>
              <c:f>'Someri inreg. REGIUNI'!$B$13:$B$16</c:f>
              <c:strCache>
                <c:ptCount val="4"/>
                <c:pt idx="0">
                  <c:v>Total</c:v>
                </c:pt>
                <c:pt idx="1">
                  <c:v>- Primar, gimnazial si profesional</c:v>
                </c:pt>
                <c:pt idx="2">
                  <c:v>- Liceal si postliceal</c:v>
                </c:pt>
                <c:pt idx="3">
                  <c:v>- Universitar</c:v>
                </c:pt>
              </c:strCache>
            </c:strRef>
          </c:cat>
          <c:val>
            <c:numRef>
              <c:f>'Someri inreg. REGIUNI'!$L$13:$L$16</c:f>
              <c:numCache>
                <c:formatCode>0</c:formatCode>
                <c:ptCount val="4"/>
                <c:pt idx="0">
                  <c:v>78073</c:v>
                </c:pt>
                <c:pt idx="1">
                  <c:v>66071</c:v>
                </c:pt>
                <c:pt idx="2">
                  <c:v>9977</c:v>
                </c:pt>
                <c:pt idx="3">
                  <c:v>2025</c:v>
                </c:pt>
              </c:numCache>
            </c:numRef>
          </c:val>
        </c:ser>
        <c:ser>
          <c:idx val="10"/>
          <c:order val="10"/>
          <c:tx>
            <c:strRef>
              <c:f>'Someri inreg. REGIUNI'!$M$4</c:f>
              <c:strCache>
                <c:ptCount val="1"/>
                <c:pt idx="0">
                  <c:v>2017</c:v>
                </c:pt>
              </c:strCache>
            </c:strRef>
          </c:tx>
          <c:invertIfNegative val="0"/>
          <c:cat>
            <c:strRef>
              <c:f>'Someri inreg. REGIUNI'!$B$13:$B$16</c:f>
              <c:strCache>
                <c:ptCount val="4"/>
                <c:pt idx="0">
                  <c:v>Total</c:v>
                </c:pt>
                <c:pt idx="1">
                  <c:v>- Primar, gimnazial si profesional</c:v>
                </c:pt>
                <c:pt idx="2">
                  <c:v>- Liceal si postliceal</c:v>
                </c:pt>
                <c:pt idx="3">
                  <c:v>- Universitar</c:v>
                </c:pt>
              </c:strCache>
            </c:strRef>
          </c:cat>
          <c:val>
            <c:numRef>
              <c:f>'Someri inreg. REGIUNI'!$M$13:$M$16</c:f>
              <c:numCache>
                <c:formatCode>0</c:formatCode>
                <c:ptCount val="4"/>
                <c:pt idx="0">
                  <c:v>66568</c:v>
                </c:pt>
                <c:pt idx="1">
                  <c:v>57778</c:v>
                </c:pt>
                <c:pt idx="2">
                  <c:v>7095</c:v>
                </c:pt>
                <c:pt idx="3">
                  <c:v>1695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5731968"/>
        <c:axId val="125733504"/>
      </c:barChart>
      <c:catAx>
        <c:axId val="1257319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b="1">
                <a:latin typeface="Arial Narrow" panose="020B0606020202030204" pitchFamily="34" charset="0"/>
              </a:defRPr>
            </a:pPr>
            <a:endParaRPr lang="ro-RO"/>
          </a:p>
        </c:txPr>
        <c:crossAx val="125733504"/>
        <c:crosses val="autoZero"/>
        <c:auto val="1"/>
        <c:lblAlgn val="ctr"/>
        <c:lblOffset val="100"/>
        <c:noMultiLvlLbl val="0"/>
      </c:catAx>
      <c:valAx>
        <c:axId val="125733504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crossAx val="125731968"/>
        <c:crosses val="autoZero"/>
        <c:crossBetween val="between"/>
      </c:valAx>
    </c:plotArea>
    <c:legend>
      <c:legendPos val="b"/>
      <c:layout/>
      <c:overlay val="0"/>
      <c:txPr>
        <a:bodyPr/>
        <a:lstStyle/>
        <a:p>
          <a:pPr>
            <a:defRPr b="1">
              <a:latin typeface="Arial Narrow" panose="020B0606020202030204" pitchFamily="34" charset="0"/>
            </a:defRPr>
          </a:pPr>
          <a:endParaRPr lang="ro-RO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o-RO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title>
      <c:tx>
        <c:rich>
          <a:bodyPr/>
          <a:lstStyle/>
          <a:p>
            <a:pPr>
              <a:defRPr sz="1000">
                <a:latin typeface="Arial Narrow" panose="020B0606020202030204" pitchFamily="34" charset="0"/>
              </a:defRPr>
            </a:pPr>
            <a:r>
              <a:rPr lang="ro-RO" sz="1000">
                <a:latin typeface="Arial Narrow" panose="020B0606020202030204" pitchFamily="34" charset="0"/>
              </a:rPr>
              <a:t>Evoluţia numărului de şomeri înregistraţi pe nivele de educaţie</a:t>
            </a:r>
          </a:p>
          <a:p>
            <a:pPr>
              <a:defRPr sz="1000">
                <a:latin typeface="Arial Narrow" panose="020B0606020202030204" pitchFamily="34" charset="0"/>
              </a:defRPr>
            </a:pPr>
            <a:r>
              <a:rPr lang="ro-RO" sz="1000">
                <a:latin typeface="Arial Narrow" panose="020B0606020202030204" pitchFamily="34" charset="0"/>
              </a:rPr>
              <a:t>Regiunea </a:t>
            </a:r>
            <a:r>
              <a:rPr lang="en-US" sz="1000">
                <a:latin typeface="Arial Narrow" panose="020B0606020202030204" pitchFamily="34" charset="0"/>
              </a:rPr>
              <a:t>Nord - Vest</a:t>
            </a:r>
            <a:endParaRPr lang="vi-VN" sz="1000"/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'Someri inreg. REGIUNI'!$C$4</c:f>
              <c:strCache>
                <c:ptCount val="1"/>
                <c:pt idx="0">
                  <c:v>2007</c:v>
                </c:pt>
              </c:strCache>
            </c:strRef>
          </c:tx>
          <c:invertIfNegative val="0"/>
          <c:cat>
            <c:strRef>
              <c:f>'Someri inreg. REGIUNI'!$B$17:$B$20</c:f>
              <c:strCache>
                <c:ptCount val="4"/>
                <c:pt idx="0">
                  <c:v>Total</c:v>
                </c:pt>
                <c:pt idx="1">
                  <c:v>- Primar, gimnazial si profesional</c:v>
                </c:pt>
                <c:pt idx="2">
                  <c:v>- Liceal si postliceal</c:v>
                </c:pt>
                <c:pt idx="3">
                  <c:v>- Universitar</c:v>
                </c:pt>
              </c:strCache>
            </c:strRef>
          </c:cat>
          <c:val>
            <c:numRef>
              <c:f>'Someri inreg. REGIUNI'!$C$17:$C$20</c:f>
              <c:numCache>
                <c:formatCode>General</c:formatCode>
                <c:ptCount val="4"/>
                <c:pt idx="0">
                  <c:v>35901</c:v>
                </c:pt>
                <c:pt idx="1">
                  <c:v>27779</c:v>
                </c:pt>
                <c:pt idx="2">
                  <c:v>6223</c:v>
                </c:pt>
                <c:pt idx="3">
                  <c:v>1899</c:v>
                </c:pt>
              </c:numCache>
            </c:numRef>
          </c:val>
        </c:ser>
        <c:ser>
          <c:idx val="1"/>
          <c:order val="1"/>
          <c:tx>
            <c:strRef>
              <c:f>'Someri inreg. REGIUNI'!$D$4</c:f>
              <c:strCache>
                <c:ptCount val="1"/>
                <c:pt idx="0">
                  <c:v>2008</c:v>
                </c:pt>
              </c:strCache>
            </c:strRef>
          </c:tx>
          <c:invertIfNegative val="0"/>
          <c:cat>
            <c:strRef>
              <c:f>'Someri inreg. REGIUNI'!$B$17:$B$20</c:f>
              <c:strCache>
                <c:ptCount val="4"/>
                <c:pt idx="0">
                  <c:v>Total</c:v>
                </c:pt>
                <c:pt idx="1">
                  <c:v>- Primar, gimnazial si profesional</c:v>
                </c:pt>
                <c:pt idx="2">
                  <c:v>- Liceal si postliceal</c:v>
                </c:pt>
                <c:pt idx="3">
                  <c:v>- Universitar</c:v>
                </c:pt>
              </c:strCache>
            </c:strRef>
          </c:cat>
          <c:val>
            <c:numRef>
              <c:f>'Someri inreg. REGIUNI'!$D$17:$D$20</c:f>
              <c:numCache>
                <c:formatCode>General</c:formatCode>
                <c:ptCount val="4"/>
                <c:pt idx="0">
                  <c:v>40230</c:v>
                </c:pt>
                <c:pt idx="1">
                  <c:v>30028</c:v>
                </c:pt>
                <c:pt idx="2">
                  <c:v>7322</c:v>
                </c:pt>
                <c:pt idx="3">
                  <c:v>2880</c:v>
                </c:pt>
              </c:numCache>
            </c:numRef>
          </c:val>
        </c:ser>
        <c:ser>
          <c:idx val="2"/>
          <c:order val="2"/>
          <c:tx>
            <c:strRef>
              <c:f>'Someri inreg. REGIUNI'!$E$4</c:f>
              <c:strCache>
                <c:ptCount val="1"/>
                <c:pt idx="0">
                  <c:v>2009</c:v>
                </c:pt>
              </c:strCache>
            </c:strRef>
          </c:tx>
          <c:invertIfNegative val="0"/>
          <c:cat>
            <c:strRef>
              <c:f>'Someri inreg. REGIUNI'!$B$17:$B$20</c:f>
              <c:strCache>
                <c:ptCount val="4"/>
                <c:pt idx="0">
                  <c:v>Total</c:v>
                </c:pt>
                <c:pt idx="1">
                  <c:v>- Primar, gimnazial si profesional</c:v>
                </c:pt>
                <c:pt idx="2">
                  <c:v>- Liceal si postliceal</c:v>
                </c:pt>
                <c:pt idx="3">
                  <c:v>- Universitar</c:v>
                </c:pt>
              </c:strCache>
            </c:strRef>
          </c:cat>
          <c:val>
            <c:numRef>
              <c:f>'Someri inreg. REGIUNI'!$E$17:$E$20</c:f>
              <c:numCache>
                <c:formatCode>General</c:formatCode>
                <c:ptCount val="4"/>
                <c:pt idx="0">
                  <c:v>84109</c:v>
                </c:pt>
                <c:pt idx="1">
                  <c:v>57503</c:v>
                </c:pt>
                <c:pt idx="2">
                  <c:v>19675</c:v>
                </c:pt>
                <c:pt idx="3">
                  <c:v>6931</c:v>
                </c:pt>
              </c:numCache>
            </c:numRef>
          </c:val>
        </c:ser>
        <c:ser>
          <c:idx val="3"/>
          <c:order val="3"/>
          <c:tx>
            <c:strRef>
              <c:f>'Someri inreg. REGIUNI'!$F$4</c:f>
              <c:strCache>
                <c:ptCount val="1"/>
                <c:pt idx="0">
                  <c:v>2010</c:v>
                </c:pt>
              </c:strCache>
            </c:strRef>
          </c:tx>
          <c:invertIfNegative val="0"/>
          <c:cat>
            <c:strRef>
              <c:f>'Someri inreg. REGIUNI'!$B$17:$B$20</c:f>
              <c:strCache>
                <c:ptCount val="4"/>
                <c:pt idx="0">
                  <c:v>Total</c:v>
                </c:pt>
                <c:pt idx="1">
                  <c:v>- Primar, gimnazial si profesional</c:v>
                </c:pt>
                <c:pt idx="2">
                  <c:v>- Liceal si postliceal</c:v>
                </c:pt>
                <c:pt idx="3">
                  <c:v>- Universitar</c:v>
                </c:pt>
              </c:strCache>
            </c:strRef>
          </c:cat>
          <c:val>
            <c:numRef>
              <c:f>'Someri inreg. REGIUNI'!$F$17:$F$20</c:f>
              <c:numCache>
                <c:formatCode>General</c:formatCode>
                <c:ptCount val="4"/>
                <c:pt idx="0">
                  <c:v>72918</c:v>
                </c:pt>
                <c:pt idx="1">
                  <c:v>50179</c:v>
                </c:pt>
                <c:pt idx="2">
                  <c:v>16174</c:v>
                </c:pt>
                <c:pt idx="3">
                  <c:v>6565</c:v>
                </c:pt>
              </c:numCache>
            </c:numRef>
          </c:val>
        </c:ser>
        <c:ser>
          <c:idx val="4"/>
          <c:order val="4"/>
          <c:tx>
            <c:strRef>
              <c:f>'Someri inreg. REGIUNI'!$G$4</c:f>
              <c:strCache>
                <c:ptCount val="1"/>
                <c:pt idx="0">
                  <c:v>2011</c:v>
                </c:pt>
              </c:strCache>
            </c:strRef>
          </c:tx>
          <c:invertIfNegative val="0"/>
          <c:cat>
            <c:strRef>
              <c:f>'Someri inreg. REGIUNI'!$B$17:$B$20</c:f>
              <c:strCache>
                <c:ptCount val="4"/>
                <c:pt idx="0">
                  <c:v>Total</c:v>
                </c:pt>
                <c:pt idx="1">
                  <c:v>- Primar, gimnazial si profesional</c:v>
                </c:pt>
                <c:pt idx="2">
                  <c:v>- Liceal si postliceal</c:v>
                </c:pt>
                <c:pt idx="3">
                  <c:v>- Universitar</c:v>
                </c:pt>
              </c:strCache>
            </c:strRef>
          </c:cat>
          <c:val>
            <c:numRef>
              <c:f>'Someri inreg. REGIUNI'!$G$17:$G$20</c:f>
              <c:numCache>
                <c:formatCode>General</c:formatCode>
                <c:ptCount val="4"/>
                <c:pt idx="0">
                  <c:v>53094</c:v>
                </c:pt>
                <c:pt idx="1">
                  <c:v>35699</c:v>
                </c:pt>
                <c:pt idx="2">
                  <c:v>12212</c:v>
                </c:pt>
                <c:pt idx="3">
                  <c:v>5183</c:v>
                </c:pt>
              </c:numCache>
            </c:numRef>
          </c:val>
        </c:ser>
        <c:ser>
          <c:idx val="5"/>
          <c:order val="5"/>
          <c:tx>
            <c:strRef>
              <c:f>'Someri inreg. REGIUNI'!$H$4</c:f>
              <c:strCache>
                <c:ptCount val="1"/>
                <c:pt idx="0">
                  <c:v>2012</c:v>
                </c:pt>
              </c:strCache>
            </c:strRef>
          </c:tx>
          <c:invertIfNegative val="0"/>
          <c:cat>
            <c:strRef>
              <c:f>'Someri inreg. REGIUNI'!$B$17:$B$20</c:f>
              <c:strCache>
                <c:ptCount val="4"/>
                <c:pt idx="0">
                  <c:v>Total</c:v>
                </c:pt>
                <c:pt idx="1">
                  <c:v>- Primar, gimnazial si profesional</c:v>
                </c:pt>
                <c:pt idx="2">
                  <c:v>- Liceal si postliceal</c:v>
                </c:pt>
                <c:pt idx="3">
                  <c:v>- Universitar</c:v>
                </c:pt>
              </c:strCache>
            </c:strRef>
          </c:cat>
          <c:val>
            <c:numRef>
              <c:f>'Someri inreg. REGIUNI'!$H$17:$H$20</c:f>
              <c:numCache>
                <c:formatCode>General</c:formatCode>
                <c:ptCount val="4"/>
                <c:pt idx="0">
                  <c:v>54710</c:v>
                </c:pt>
                <c:pt idx="1">
                  <c:v>36973</c:v>
                </c:pt>
                <c:pt idx="2">
                  <c:v>13056</c:v>
                </c:pt>
                <c:pt idx="3">
                  <c:v>4681</c:v>
                </c:pt>
              </c:numCache>
            </c:numRef>
          </c:val>
        </c:ser>
        <c:ser>
          <c:idx val="6"/>
          <c:order val="6"/>
          <c:tx>
            <c:strRef>
              <c:f>'Someri inreg. REGIUNI'!$I$4</c:f>
              <c:strCache>
                <c:ptCount val="1"/>
                <c:pt idx="0">
                  <c:v>2013</c:v>
                </c:pt>
              </c:strCache>
            </c:strRef>
          </c:tx>
          <c:invertIfNegative val="0"/>
          <c:cat>
            <c:strRef>
              <c:f>'Someri inreg. REGIUNI'!$B$17:$B$20</c:f>
              <c:strCache>
                <c:ptCount val="4"/>
                <c:pt idx="0">
                  <c:v>Total</c:v>
                </c:pt>
                <c:pt idx="1">
                  <c:v>- Primar, gimnazial si profesional</c:v>
                </c:pt>
                <c:pt idx="2">
                  <c:v>- Liceal si postliceal</c:v>
                </c:pt>
                <c:pt idx="3">
                  <c:v>- Universitar</c:v>
                </c:pt>
              </c:strCache>
            </c:strRef>
          </c:cat>
          <c:val>
            <c:numRef>
              <c:f>'Someri inreg. REGIUNI'!$I$17:$I$20</c:f>
              <c:numCache>
                <c:formatCode>General</c:formatCode>
                <c:ptCount val="4"/>
                <c:pt idx="0">
                  <c:v>51327</c:v>
                </c:pt>
                <c:pt idx="1">
                  <c:v>34368</c:v>
                </c:pt>
                <c:pt idx="2">
                  <c:v>12668</c:v>
                </c:pt>
                <c:pt idx="3">
                  <c:v>4291</c:v>
                </c:pt>
              </c:numCache>
            </c:numRef>
          </c:val>
        </c:ser>
        <c:ser>
          <c:idx val="7"/>
          <c:order val="7"/>
          <c:tx>
            <c:strRef>
              <c:f>'Someri inreg. REGIUNI'!$J$4</c:f>
              <c:strCache>
                <c:ptCount val="1"/>
                <c:pt idx="0">
                  <c:v>2014</c:v>
                </c:pt>
              </c:strCache>
            </c:strRef>
          </c:tx>
          <c:invertIfNegative val="0"/>
          <c:cat>
            <c:strRef>
              <c:f>'Someri inreg. REGIUNI'!$B$17:$B$20</c:f>
              <c:strCache>
                <c:ptCount val="4"/>
                <c:pt idx="0">
                  <c:v>Total</c:v>
                </c:pt>
                <c:pt idx="1">
                  <c:v>- Primar, gimnazial si profesional</c:v>
                </c:pt>
                <c:pt idx="2">
                  <c:v>- Liceal si postliceal</c:v>
                </c:pt>
                <c:pt idx="3">
                  <c:v>- Universitar</c:v>
                </c:pt>
              </c:strCache>
            </c:strRef>
          </c:cat>
          <c:val>
            <c:numRef>
              <c:f>'Someri inreg. REGIUNI'!$J$17:$J$20</c:f>
              <c:numCache>
                <c:formatCode>0</c:formatCode>
                <c:ptCount val="4"/>
                <c:pt idx="0">
                  <c:v>46201</c:v>
                </c:pt>
                <c:pt idx="1">
                  <c:v>33674</c:v>
                </c:pt>
                <c:pt idx="2">
                  <c:v>9311</c:v>
                </c:pt>
                <c:pt idx="3">
                  <c:v>3216</c:v>
                </c:pt>
              </c:numCache>
            </c:numRef>
          </c:val>
        </c:ser>
        <c:ser>
          <c:idx val="8"/>
          <c:order val="8"/>
          <c:tx>
            <c:strRef>
              <c:f>'Someri inreg. REGIUNI'!$K$4</c:f>
              <c:strCache>
                <c:ptCount val="1"/>
                <c:pt idx="0">
                  <c:v>2015</c:v>
                </c:pt>
              </c:strCache>
            </c:strRef>
          </c:tx>
          <c:invertIfNegative val="0"/>
          <c:cat>
            <c:strRef>
              <c:f>'Someri inreg. REGIUNI'!$B$17:$B$20</c:f>
              <c:strCache>
                <c:ptCount val="4"/>
                <c:pt idx="0">
                  <c:v>Total</c:v>
                </c:pt>
                <c:pt idx="1">
                  <c:v>- Primar, gimnazial si profesional</c:v>
                </c:pt>
                <c:pt idx="2">
                  <c:v>- Liceal si postliceal</c:v>
                </c:pt>
                <c:pt idx="3">
                  <c:v>- Universitar</c:v>
                </c:pt>
              </c:strCache>
            </c:strRef>
          </c:cat>
          <c:val>
            <c:numRef>
              <c:f>'Someri inreg. REGIUNI'!$K$17:$K$20</c:f>
              <c:numCache>
                <c:formatCode>0</c:formatCode>
                <c:ptCount val="4"/>
                <c:pt idx="0">
                  <c:v>41046</c:v>
                </c:pt>
                <c:pt idx="1">
                  <c:v>30891</c:v>
                </c:pt>
                <c:pt idx="2">
                  <c:v>7792</c:v>
                </c:pt>
                <c:pt idx="3">
                  <c:v>2363</c:v>
                </c:pt>
              </c:numCache>
            </c:numRef>
          </c:val>
        </c:ser>
        <c:ser>
          <c:idx val="9"/>
          <c:order val="9"/>
          <c:tx>
            <c:strRef>
              <c:f>'Someri inreg. REGIUNI'!$L$4</c:f>
              <c:strCache>
                <c:ptCount val="1"/>
                <c:pt idx="0">
                  <c:v>2016</c:v>
                </c:pt>
              </c:strCache>
            </c:strRef>
          </c:tx>
          <c:invertIfNegative val="0"/>
          <c:cat>
            <c:strRef>
              <c:f>'Someri inreg. REGIUNI'!$B$17:$B$20</c:f>
              <c:strCache>
                <c:ptCount val="4"/>
                <c:pt idx="0">
                  <c:v>Total</c:v>
                </c:pt>
                <c:pt idx="1">
                  <c:v>- Primar, gimnazial si profesional</c:v>
                </c:pt>
                <c:pt idx="2">
                  <c:v>- Liceal si postliceal</c:v>
                </c:pt>
                <c:pt idx="3">
                  <c:v>- Universitar</c:v>
                </c:pt>
              </c:strCache>
            </c:strRef>
          </c:cat>
          <c:val>
            <c:numRef>
              <c:f>'Someri inreg. REGIUNI'!$L$17:$L$20</c:f>
              <c:numCache>
                <c:formatCode>0</c:formatCode>
                <c:ptCount val="4"/>
                <c:pt idx="0">
                  <c:v>38963</c:v>
                </c:pt>
                <c:pt idx="1">
                  <c:v>30493</c:v>
                </c:pt>
                <c:pt idx="2">
                  <c:v>6591</c:v>
                </c:pt>
                <c:pt idx="3">
                  <c:v>1879</c:v>
                </c:pt>
              </c:numCache>
            </c:numRef>
          </c:val>
        </c:ser>
        <c:ser>
          <c:idx val="10"/>
          <c:order val="10"/>
          <c:tx>
            <c:strRef>
              <c:f>'Someri inreg. REGIUNI'!$M$4</c:f>
              <c:strCache>
                <c:ptCount val="1"/>
                <c:pt idx="0">
                  <c:v>2017</c:v>
                </c:pt>
              </c:strCache>
            </c:strRef>
          </c:tx>
          <c:invertIfNegative val="0"/>
          <c:cat>
            <c:strRef>
              <c:f>'Someri inreg. REGIUNI'!$B$17:$B$20</c:f>
              <c:strCache>
                <c:ptCount val="4"/>
                <c:pt idx="0">
                  <c:v>Total</c:v>
                </c:pt>
                <c:pt idx="1">
                  <c:v>- Primar, gimnazial si profesional</c:v>
                </c:pt>
                <c:pt idx="2">
                  <c:v>- Liceal si postliceal</c:v>
                </c:pt>
                <c:pt idx="3">
                  <c:v>- Universitar</c:v>
                </c:pt>
              </c:strCache>
            </c:strRef>
          </c:cat>
          <c:val>
            <c:numRef>
              <c:f>'Someri inreg. REGIUNI'!$M$17:$M$20</c:f>
              <c:numCache>
                <c:formatCode>0</c:formatCode>
                <c:ptCount val="4"/>
                <c:pt idx="0">
                  <c:v>33734</c:v>
                </c:pt>
                <c:pt idx="1">
                  <c:v>25944</c:v>
                </c:pt>
                <c:pt idx="2">
                  <c:v>5739</c:v>
                </c:pt>
                <c:pt idx="3">
                  <c:v>2051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5802368"/>
        <c:axId val="125960192"/>
      </c:barChart>
      <c:catAx>
        <c:axId val="1258023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b="1">
                <a:latin typeface="Arial Narrow" panose="020B0606020202030204" pitchFamily="34" charset="0"/>
              </a:defRPr>
            </a:pPr>
            <a:endParaRPr lang="ro-RO"/>
          </a:p>
        </c:txPr>
        <c:crossAx val="125960192"/>
        <c:crosses val="autoZero"/>
        <c:auto val="1"/>
        <c:lblAlgn val="ctr"/>
        <c:lblOffset val="100"/>
        <c:noMultiLvlLbl val="0"/>
      </c:catAx>
      <c:valAx>
        <c:axId val="125960192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crossAx val="125802368"/>
        <c:crosses val="autoZero"/>
        <c:crossBetween val="between"/>
      </c:valAx>
    </c:plotArea>
    <c:legend>
      <c:legendPos val="b"/>
      <c:layout/>
      <c:overlay val="0"/>
      <c:txPr>
        <a:bodyPr/>
        <a:lstStyle/>
        <a:p>
          <a:pPr>
            <a:defRPr b="1">
              <a:latin typeface="Arial Narrow" panose="020B0606020202030204" pitchFamily="34" charset="0"/>
            </a:defRPr>
          </a:pPr>
          <a:endParaRPr lang="ro-RO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o-RO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title>
      <c:tx>
        <c:rich>
          <a:bodyPr/>
          <a:lstStyle/>
          <a:p>
            <a:pPr>
              <a:defRPr sz="1000">
                <a:latin typeface="Arial Narrow" panose="020B0606020202030204" pitchFamily="34" charset="0"/>
              </a:defRPr>
            </a:pPr>
            <a:r>
              <a:rPr lang="ro-RO" sz="1000">
                <a:latin typeface="Arial Narrow" panose="020B0606020202030204" pitchFamily="34" charset="0"/>
              </a:rPr>
              <a:t>Evoluţia numărului de şomeri înregistraţi pe nivele de educaţie</a:t>
            </a:r>
          </a:p>
          <a:p>
            <a:pPr>
              <a:defRPr sz="1000">
                <a:latin typeface="Arial Narrow" panose="020B0606020202030204" pitchFamily="34" charset="0"/>
              </a:defRPr>
            </a:pPr>
            <a:r>
              <a:rPr lang="ro-RO" sz="1000">
                <a:latin typeface="Arial Narrow" panose="020B0606020202030204" pitchFamily="34" charset="0"/>
              </a:rPr>
              <a:t>Regiunea </a:t>
            </a:r>
            <a:r>
              <a:rPr lang="en-US" sz="1000">
                <a:latin typeface="Arial Narrow" panose="020B0606020202030204" pitchFamily="34" charset="0"/>
              </a:rPr>
              <a:t>Sud - Est</a:t>
            </a:r>
            <a:endParaRPr lang="vi-VN" sz="1000"/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'Someri inreg. REGIUNI'!$C$4</c:f>
              <c:strCache>
                <c:ptCount val="1"/>
                <c:pt idx="0">
                  <c:v>2007</c:v>
                </c:pt>
              </c:strCache>
            </c:strRef>
          </c:tx>
          <c:invertIfNegative val="0"/>
          <c:cat>
            <c:strRef>
              <c:f>'Someri inreg. REGIUNI'!$B$21:$B$24</c:f>
              <c:strCache>
                <c:ptCount val="4"/>
                <c:pt idx="0">
                  <c:v>Total</c:v>
                </c:pt>
                <c:pt idx="1">
                  <c:v>- Primar, gimnazial si profesional</c:v>
                </c:pt>
                <c:pt idx="2">
                  <c:v>- Liceal si postliceal</c:v>
                </c:pt>
                <c:pt idx="3">
                  <c:v>- Universitar</c:v>
                </c:pt>
              </c:strCache>
            </c:strRef>
          </c:cat>
          <c:val>
            <c:numRef>
              <c:f>'Someri inreg. REGIUNI'!$C$21:$C$24</c:f>
              <c:numCache>
                <c:formatCode>General</c:formatCode>
                <c:ptCount val="4"/>
                <c:pt idx="0">
                  <c:v>48485</c:v>
                </c:pt>
                <c:pt idx="1">
                  <c:v>40748</c:v>
                </c:pt>
                <c:pt idx="2">
                  <c:v>6383</c:v>
                </c:pt>
                <c:pt idx="3">
                  <c:v>1354</c:v>
                </c:pt>
              </c:numCache>
            </c:numRef>
          </c:val>
        </c:ser>
        <c:ser>
          <c:idx val="1"/>
          <c:order val="1"/>
          <c:tx>
            <c:strRef>
              <c:f>'Someri inreg. REGIUNI'!$D$4</c:f>
              <c:strCache>
                <c:ptCount val="1"/>
                <c:pt idx="0">
                  <c:v>2008</c:v>
                </c:pt>
              </c:strCache>
            </c:strRef>
          </c:tx>
          <c:invertIfNegative val="0"/>
          <c:cat>
            <c:strRef>
              <c:f>'Someri inreg. REGIUNI'!$B$21:$B$24</c:f>
              <c:strCache>
                <c:ptCount val="4"/>
                <c:pt idx="0">
                  <c:v>Total</c:v>
                </c:pt>
                <c:pt idx="1">
                  <c:v>- Primar, gimnazial si profesional</c:v>
                </c:pt>
                <c:pt idx="2">
                  <c:v>- Liceal si postliceal</c:v>
                </c:pt>
                <c:pt idx="3">
                  <c:v>- Universitar</c:v>
                </c:pt>
              </c:strCache>
            </c:strRef>
          </c:cat>
          <c:val>
            <c:numRef>
              <c:f>'Someri inreg. REGIUNI'!$D$21:$D$24</c:f>
              <c:numCache>
                <c:formatCode>General</c:formatCode>
                <c:ptCount val="4"/>
                <c:pt idx="0">
                  <c:v>51712</c:v>
                </c:pt>
                <c:pt idx="1">
                  <c:v>43376</c:v>
                </c:pt>
                <c:pt idx="2">
                  <c:v>6517</c:v>
                </c:pt>
                <c:pt idx="3">
                  <c:v>1819</c:v>
                </c:pt>
              </c:numCache>
            </c:numRef>
          </c:val>
        </c:ser>
        <c:ser>
          <c:idx val="2"/>
          <c:order val="2"/>
          <c:tx>
            <c:strRef>
              <c:f>'Someri inreg. REGIUNI'!$E$4</c:f>
              <c:strCache>
                <c:ptCount val="1"/>
                <c:pt idx="0">
                  <c:v>2009</c:v>
                </c:pt>
              </c:strCache>
            </c:strRef>
          </c:tx>
          <c:invertIfNegative val="0"/>
          <c:cat>
            <c:strRef>
              <c:f>'Someri inreg. REGIUNI'!$B$21:$B$24</c:f>
              <c:strCache>
                <c:ptCount val="4"/>
                <c:pt idx="0">
                  <c:v>Total</c:v>
                </c:pt>
                <c:pt idx="1">
                  <c:v>- Primar, gimnazial si profesional</c:v>
                </c:pt>
                <c:pt idx="2">
                  <c:v>- Liceal si postliceal</c:v>
                </c:pt>
                <c:pt idx="3">
                  <c:v>- Universitar</c:v>
                </c:pt>
              </c:strCache>
            </c:strRef>
          </c:cat>
          <c:val>
            <c:numRef>
              <c:f>'Someri inreg. REGIUNI'!$E$21:$E$24</c:f>
              <c:numCache>
                <c:formatCode>General</c:formatCode>
                <c:ptCount val="4"/>
                <c:pt idx="0">
                  <c:v>93018</c:v>
                </c:pt>
                <c:pt idx="1">
                  <c:v>71837</c:v>
                </c:pt>
                <c:pt idx="2">
                  <c:v>15899</c:v>
                </c:pt>
                <c:pt idx="3">
                  <c:v>5282</c:v>
                </c:pt>
              </c:numCache>
            </c:numRef>
          </c:val>
        </c:ser>
        <c:ser>
          <c:idx val="3"/>
          <c:order val="3"/>
          <c:tx>
            <c:strRef>
              <c:f>'Someri inreg. REGIUNI'!$F$4</c:f>
              <c:strCache>
                <c:ptCount val="1"/>
                <c:pt idx="0">
                  <c:v>2010</c:v>
                </c:pt>
              </c:strCache>
            </c:strRef>
          </c:tx>
          <c:invertIfNegative val="0"/>
          <c:cat>
            <c:strRef>
              <c:f>'Someri inreg. REGIUNI'!$B$21:$B$24</c:f>
              <c:strCache>
                <c:ptCount val="4"/>
                <c:pt idx="0">
                  <c:v>Total</c:v>
                </c:pt>
                <c:pt idx="1">
                  <c:v>- Primar, gimnazial si profesional</c:v>
                </c:pt>
                <c:pt idx="2">
                  <c:v>- Liceal si postliceal</c:v>
                </c:pt>
                <c:pt idx="3">
                  <c:v>- Universitar</c:v>
                </c:pt>
              </c:strCache>
            </c:strRef>
          </c:cat>
          <c:val>
            <c:numRef>
              <c:f>'Someri inreg. REGIUNI'!$F$21:$F$24</c:f>
              <c:numCache>
                <c:formatCode>General</c:formatCode>
                <c:ptCount val="4"/>
                <c:pt idx="0">
                  <c:v>88047</c:v>
                </c:pt>
                <c:pt idx="1">
                  <c:v>67691</c:v>
                </c:pt>
                <c:pt idx="2">
                  <c:v>14720</c:v>
                </c:pt>
                <c:pt idx="3">
                  <c:v>5636</c:v>
                </c:pt>
              </c:numCache>
            </c:numRef>
          </c:val>
        </c:ser>
        <c:ser>
          <c:idx val="4"/>
          <c:order val="4"/>
          <c:tx>
            <c:strRef>
              <c:f>'Someri inreg. REGIUNI'!$G$4</c:f>
              <c:strCache>
                <c:ptCount val="1"/>
                <c:pt idx="0">
                  <c:v>2011</c:v>
                </c:pt>
              </c:strCache>
            </c:strRef>
          </c:tx>
          <c:invertIfNegative val="0"/>
          <c:cat>
            <c:strRef>
              <c:f>'Someri inreg. REGIUNI'!$B$21:$B$24</c:f>
              <c:strCache>
                <c:ptCount val="4"/>
                <c:pt idx="0">
                  <c:v>Total</c:v>
                </c:pt>
                <c:pt idx="1">
                  <c:v>- Primar, gimnazial si profesional</c:v>
                </c:pt>
                <c:pt idx="2">
                  <c:v>- Liceal si postliceal</c:v>
                </c:pt>
                <c:pt idx="3">
                  <c:v>- Universitar</c:v>
                </c:pt>
              </c:strCache>
            </c:strRef>
          </c:cat>
          <c:val>
            <c:numRef>
              <c:f>'Someri inreg. REGIUNI'!$G$21:$G$24</c:f>
              <c:numCache>
                <c:formatCode>General</c:formatCode>
                <c:ptCount val="4"/>
                <c:pt idx="0">
                  <c:v>64419</c:v>
                </c:pt>
                <c:pt idx="1">
                  <c:v>48760</c:v>
                </c:pt>
                <c:pt idx="2">
                  <c:v>11377</c:v>
                </c:pt>
                <c:pt idx="3">
                  <c:v>4282</c:v>
                </c:pt>
              </c:numCache>
            </c:numRef>
          </c:val>
        </c:ser>
        <c:ser>
          <c:idx val="5"/>
          <c:order val="5"/>
          <c:tx>
            <c:strRef>
              <c:f>'Someri inreg. REGIUNI'!$H$4</c:f>
              <c:strCache>
                <c:ptCount val="1"/>
                <c:pt idx="0">
                  <c:v>2012</c:v>
                </c:pt>
              </c:strCache>
            </c:strRef>
          </c:tx>
          <c:invertIfNegative val="0"/>
          <c:cat>
            <c:strRef>
              <c:f>'Someri inreg. REGIUNI'!$B$21:$B$24</c:f>
              <c:strCache>
                <c:ptCount val="4"/>
                <c:pt idx="0">
                  <c:v>Total</c:v>
                </c:pt>
                <c:pt idx="1">
                  <c:v>- Primar, gimnazial si profesional</c:v>
                </c:pt>
                <c:pt idx="2">
                  <c:v>- Liceal si postliceal</c:v>
                </c:pt>
                <c:pt idx="3">
                  <c:v>- Universitar</c:v>
                </c:pt>
              </c:strCache>
            </c:strRef>
          </c:cat>
          <c:val>
            <c:numRef>
              <c:f>'Someri inreg. REGIUNI'!$H$21:$H$24</c:f>
              <c:numCache>
                <c:formatCode>General</c:formatCode>
                <c:ptCount val="4"/>
                <c:pt idx="0">
                  <c:v>69572</c:v>
                </c:pt>
                <c:pt idx="1">
                  <c:v>52966</c:v>
                </c:pt>
                <c:pt idx="2">
                  <c:v>12525</c:v>
                </c:pt>
                <c:pt idx="3">
                  <c:v>4081</c:v>
                </c:pt>
              </c:numCache>
            </c:numRef>
          </c:val>
        </c:ser>
        <c:ser>
          <c:idx val="6"/>
          <c:order val="6"/>
          <c:tx>
            <c:strRef>
              <c:f>'Someri inreg. REGIUNI'!$I$4</c:f>
              <c:strCache>
                <c:ptCount val="1"/>
                <c:pt idx="0">
                  <c:v>2013</c:v>
                </c:pt>
              </c:strCache>
            </c:strRef>
          </c:tx>
          <c:invertIfNegative val="0"/>
          <c:cat>
            <c:strRef>
              <c:f>'Someri inreg. REGIUNI'!$B$21:$B$24</c:f>
              <c:strCache>
                <c:ptCount val="4"/>
                <c:pt idx="0">
                  <c:v>Total</c:v>
                </c:pt>
                <c:pt idx="1">
                  <c:v>- Primar, gimnazial si profesional</c:v>
                </c:pt>
                <c:pt idx="2">
                  <c:v>- Liceal si postliceal</c:v>
                </c:pt>
                <c:pt idx="3">
                  <c:v>- Universitar</c:v>
                </c:pt>
              </c:strCache>
            </c:strRef>
          </c:cat>
          <c:val>
            <c:numRef>
              <c:f>'Someri inreg. REGIUNI'!$I$21:$I$24</c:f>
              <c:numCache>
                <c:formatCode>General</c:formatCode>
                <c:ptCount val="4"/>
                <c:pt idx="0">
                  <c:v>72038</c:v>
                </c:pt>
                <c:pt idx="1">
                  <c:v>54541</c:v>
                </c:pt>
                <c:pt idx="2">
                  <c:v>13812</c:v>
                </c:pt>
                <c:pt idx="3">
                  <c:v>3685</c:v>
                </c:pt>
              </c:numCache>
            </c:numRef>
          </c:val>
        </c:ser>
        <c:ser>
          <c:idx val="7"/>
          <c:order val="7"/>
          <c:tx>
            <c:strRef>
              <c:f>'Someri inreg. REGIUNI'!$J$4</c:f>
              <c:strCache>
                <c:ptCount val="1"/>
                <c:pt idx="0">
                  <c:v>2014</c:v>
                </c:pt>
              </c:strCache>
            </c:strRef>
          </c:tx>
          <c:invertIfNegative val="0"/>
          <c:cat>
            <c:strRef>
              <c:f>'Someri inreg. REGIUNI'!$B$21:$B$24</c:f>
              <c:strCache>
                <c:ptCount val="4"/>
                <c:pt idx="0">
                  <c:v>Total</c:v>
                </c:pt>
                <c:pt idx="1">
                  <c:v>- Primar, gimnazial si profesional</c:v>
                </c:pt>
                <c:pt idx="2">
                  <c:v>- Liceal si postliceal</c:v>
                </c:pt>
                <c:pt idx="3">
                  <c:v>- Universitar</c:v>
                </c:pt>
              </c:strCache>
            </c:strRef>
          </c:cat>
          <c:val>
            <c:numRef>
              <c:f>'Someri inreg. REGIUNI'!$J$21:$J$24</c:f>
              <c:numCache>
                <c:formatCode>0</c:formatCode>
                <c:ptCount val="4"/>
                <c:pt idx="0">
                  <c:v>72714</c:v>
                </c:pt>
                <c:pt idx="1">
                  <c:v>58511</c:v>
                </c:pt>
                <c:pt idx="2">
                  <c:v>11197</c:v>
                </c:pt>
                <c:pt idx="3">
                  <c:v>3006</c:v>
                </c:pt>
              </c:numCache>
            </c:numRef>
          </c:val>
        </c:ser>
        <c:ser>
          <c:idx val="8"/>
          <c:order val="8"/>
          <c:tx>
            <c:strRef>
              <c:f>'Someri inreg. REGIUNI'!$K$4</c:f>
              <c:strCache>
                <c:ptCount val="1"/>
                <c:pt idx="0">
                  <c:v>2015</c:v>
                </c:pt>
              </c:strCache>
            </c:strRef>
          </c:tx>
          <c:invertIfNegative val="0"/>
          <c:cat>
            <c:strRef>
              <c:f>'Someri inreg. REGIUNI'!$B$21:$B$24</c:f>
              <c:strCache>
                <c:ptCount val="4"/>
                <c:pt idx="0">
                  <c:v>Total</c:v>
                </c:pt>
                <c:pt idx="1">
                  <c:v>- Primar, gimnazial si profesional</c:v>
                </c:pt>
                <c:pt idx="2">
                  <c:v>- Liceal si postliceal</c:v>
                </c:pt>
                <c:pt idx="3">
                  <c:v>- Universitar</c:v>
                </c:pt>
              </c:strCache>
            </c:strRef>
          </c:cat>
          <c:val>
            <c:numRef>
              <c:f>'Someri inreg. REGIUNI'!$K$21:$K$24</c:f>
              <c:numCache>
                <c:formatCode>0</c:formatCode>
                <c:ptCount val="4"/>
                <c:pt idx="0">
                  <c:v>68896</c:v>
                </c:pt>
                <c:pt idx="1">
                  <c:v>57083</c:v>
                </c:pt>
                <c:pt idx="2">
                  <c:v>9619</c:v>
                </c:pt>
                <c:pt idx="3">
                  <c:v>2194</c:v>
                </c:pt>
              </c:numCache>
            </c:numRef>
          </c:val>
        </c:ser>
        <c:ser>
          <c:idx val="9"/>
          <c:order val="9"/>
          <c:tx>
            <c:strRef>
              <c:f>'Someri inreg. REGIUNI'!$L$4</c:f>
              <c:strCache>
                <c:ptCount val="1"/>
                <c:pt idx="0">
                  <c:v>2016</c:v>
                </c:pt>
              </c:strCache>
            </c:strRef>
          </c:tx>
          <c:invertIfNegative val="0"/>
          <c:cat>
            <c:strRef>
              <c:f>'Someri inreg. REGIUNI'!$B$21:$B$24</c:f>
              <c:strCache>
                <c:ptCount val="4"/>
                <c:pt idx="0">
                  <c:v>Total</c:v>
                </c:pt>
                <c:pt idx="1">
                  <c:v>- Primar, gimnazial si profesional</c:v>
                </c:pt>
                <c:pt idx="2">
                  <c:v>- Liceal si postliceal</c:v>
                </c:pt>
                <c:pt idx="3">
                  <c:v>- Universitar</c:v>
                </c:pt>
              </c:strCache>
            </c:strRef>
          </c:cat>
          <c:val>
            <c:numRef>
              <c:f>'Someri inreg. REGIUNI'!$L$21:$L$24</c:f>
              <c:numCache>
                <c:formatCode>0</c:formatCode>
                <c:ptCount val="4"/>
                <c:pt idx="0">
                  <c:v>67573</c:v>
                </c:pt>
                <c:pt idx="1">
                  <c:v>56993</c:v>
                </c:pt>
                <c:pt idx="2">
                  <c:v>8664</c:v>
                </c:pt>
                <c:pt idx="3">
                  <c:v>1916</c:v>
                </c:pt>
              </c:numCache>
            </c:numRef>
          </c:val>
        </c:ser>
        <c:ser>
          <c:idx val="10"/>
          <c:order val="10"/>
          <c:tx>
            <c:strRef>
              <c:f>'Someri inreg. REGIUNI'!$M$4</c:f>
              <c:strCache>
                <c:ptCount val="1"/>
                <c:pt idx="0">
                  <c:v>2017</c:v>
                </c:pt>
              </c:strCache>
            </c:strRef>
          </c:tx>
          <c:invertIfNegative val="0"/>
          <c:cat>
            <c:strRef>
              <c:f>'Someri inreg. REGIUNI'!$B$21:$B$24</c:f>
              <c:strCache>
                <c:ptCount val="4"/>
                <c:pt idx="0">
                  <c:v>Total</c:v>
                </c:pt>
                <c:pt idx="1">
                  <c:v>- Primar, gimnazial si profesional</c:v>
                </c:pt>
                <c:pt idx="2">
                  <c:v>- Liceal si postliceal</c:v>
                </c:pt>
                <c:pt idx="3">
                  <c:v>- Universitar</c:v>
                </c:pt>
              </c:strCache>
            </c:strRef>
          </c:cat>
          <c:val>
            <c:numRef>
              <c:f>'Someri inreg. REGIUNI'!$M$21:$M$24</c:f>
              <c:numCache>
                <c:formatCode>0</c:formatCode>
                <c:ptCount val="4"/>
                <c:pt idx="0">
                  <c:v>56493</c:v>
                </c:pt>
                <c:pt idx="1">
                  <c:v>47316</c:v>
                </c:pt>
                <c:pt idx="2">
                  <c:v>7356</c:v>
                </c:pt>
                <c:pt idx="3">
                  <c:v>1821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6135296"/>
        <c:axId val="126198912"/>
      </c:barChart>
      <c:catAx>
        <c:axId val="1261352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b="1">
                <a:latin typeface="Arial Narrow" panose="020B0606020202030204" pitchFamily="34" charset="0"/>
              </a:defRPr>
            </a:pPr>
            <a:endParaRPr lang="ro-RO"/>
          </a:p>
        </c:txPr>
        <c:crossAx val="126198912"/>
        <c:crosses val="autoZero"/>
        <c:auto val="1"/>
        <c:lblAlgn val="ctr"/>
        <c:lblOffset val="100"/>
        <c:noMultiLvlLbl val="0"/>
      </c:catAx>
      <c:valAx>
        <c:axId val="126198912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crossAx val="126135296"/>
        <c:crosses val="autoZero"/>
        <c:crossBetween val="between"/>
      </c:valAx>
    </c:plotArea>
    <c:legend>
      <c:legendPos val="b"/>
      <c:layout/>
      <c:overlay val="0"/>
      <c:txPr>
        <a:bodyPr/>
        <a:lstStyle/>
        <a:p>
          <a:pPr>
            <a:defRPr b="1">
              <a:latin typeface="Arial Narrow" panose="020B0606020202030204" pitchFamily="34" charset="0"/>
            </a:defRPr>
          </a:pPr>
          <a:endParaRPr lang="ro-RO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o-RO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title>
      <c:tx>
        <c:rich>
          <a:bodyPr/>
          <a:lstStyle/>
          <a:p>
            <a:pPr>
              <a:defRPr sz="1000">
                <a:latin typeface="Arial Narrow" panose="020B0606020202030204" pitchFamily="34" charset="0"/>
              </a:defRPr>
            </a:pPr>
            <a:r>
              <a:rPr lang="ro-RO" sz="1000">
                <a:latin typeface="Arial Narrow" panose="020B0606020202030204" pitchFamily="34" charset="0"/>
              </a:rPr>
              <a:t>Evoluţia numărului de şomeri înregistraţi pe nivele de educaţie</a:t>
            </a:r>
          </a:p>
          <a:p>
            <a:pPr>
              <a:defRPr sz="1000">
                <a:latin typeface="Arial Narrow" panose="020B0606020202030204" pitchFamily="34" charset="0"/>
              </a:defRPr>
            </a:pPr>
            <a:r>
              <a:rPr lang="ro-RO" sz="1000">
                <a:latin typeface="Arial Narrow" panose="020B0606020202030204" pitchFamily="34" charset="0"/>
              </a:rPr>
              <a:t>Regiunea </a:t>
            </a:r>
            <a:r>
              <a:rPr lang="en-US" sz="1000">
                <a:latin typeface="Arial Narrow" panose="020B0606020202030204" pitchFamily="34" charset="0"/>
              </a:rPr>
              <a:t>Sud Muntenia</a:t>
            </a:r>
            <a:endParaRPr lang="vi-VN" sz="1000"/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'Someri inreg. REGIUNI'!$C$4</c:f>
              <c:strCache>
                <c:ptCount val="1"/>
                <c:pt idx="0">
                  <c:v>2007</c:v>
                </c:pt>
              </c:strCache>
            </c:strRef>
          </c:tx>
          <c:invertIfNegative val="0"/>
          <c:cat>
            <c:strRef>
              <c:f>'Someri inreg. REGIUNI'!$B$25:$B$28</c:f>
              <c:strCache>
                <c:ptCount val="4"/>
                <c:pt idx="0">
                  <c:v>Total</c:v>
                </c:pt>
                <c:pt idx="1">
                  <c:v>- Primar, gimnazial si profesional</c:v>
                </c:pt>
                <c:pt idx="2">
                  <c:v>- Liceal si postliceal</c:v>
                </c:pt>
                <c:pt idx="3">
                  <c:v>- Universitar</c:v>
                </c:pt>
              </c:strCache>
            </c:strRef>
          </c:cat>
          <c:val>
            <c:numRef>
              <c:f>'Someri inreg. REGIUNI'!$C$25:$C$28</c:f>
              <c:numCache>
                <c:formatCode>General</c:formatCode>
                <c:ptCount val="4"/>
                <c:pt idx="0">
                  <c:v>65517</c:v>
                </c:pt>
                <c:pt idx="1">
                  <c:v>53519</c:v>
                </c:pt>
                <c:pt idx="2">
                  <c:v>10193</c:v>
                </c:pt>
                <c:pt idx="3">
                  <c:v>1805</c:v>
                </c:pt>
              </c:numCache>
            </c:numRef>
          </c:val>
        </c:ser>
        <c:ser>
          <c:idx val="1"/>
          <c:order val="1"/>
          <c:tx>
            <c:strRef>
              <c:f>'Someri inreg. REGIUNI'!$D$4</c:f>
              <c:strCache>
                <c:ptCount val="1"/>
                <c:pt idx="0">
                  <c:v>2008</c:v>
                </c:pt>
              </c:strCache>
            </c:strRef>
          </c:tx>
          <c:invertIfNegative val="0"/>
          <c:cat>
            <c:strRef>
              <c:f>'Someri inreg. REGIUNI'!$B$25:$B$28</c:f>
              <c:strCache>
                <c:ptCount val="4"/>
                <c:pt idx="0">
                  <c:v>Total</c:v>
                </c:pt>
                <c:pt idx="1">
                  <c:v>- Primar, gimnazial si profesional</c:v>
                </c:pt>
                <c:pt idx="2">
                  <c:v>- Liceal si postliceal</c:v>
                </c:pt>
                <c:pt idx="3">
                  <c:v>- Universitar</c:v>
                </c:pt>
              </c:strCache>
            </c:strRef>
          </c:cat>
          <c:val>
            <c:numRef>
              <c:f>'Someri inreg. REGIUNI'!$D$25:$D$28</c:f>
              <c:numCache>
                <c:formatCode>General</c:formatCode>
                <c:ptCount val="4"/>
                <c:pt idx="0">
                  <c:v>65518</c:v>
                </c:pt>
                <c:pt idx="1">
                  <c:v>52077</c:v>
                </c:pt>
                <c:pt idx="2">
                  <c:v>11188</c:v>
                </c:pt>
                <c:pt idx="3">
                  <c:v>2253</c:v>
                </c:pt>
              </c:numCache>
            </c:numRef>
          </c:val>
        </c:ser>
        <c:ser>
          <c:idx val="2"/>
          <c:order val="2"/>
          <c:tx>
            <c:strRef>
              <c:f>'Someri inreg. REGIUNI'!$E$4</c:f>
              <c:strCache>
                <c:ptCount val="1"/>
                <c:pt idx="0">
                  <c:v>2009</c:v>
                </c:pt>
              </c:strCache>
            </c:strRef>
          </c:tx>
          <c:invertIfNegative val="0"/>
          <c:cat>
            <c:strRef>
              <c:f>'Someri inreg. REGIUNI'!$B$25:$B$28</c:f>
              <c:strCache>
                <c:ptCount val="4"/>
                <c:pt idx="0">
                  <c:v>Total</c:v>
                </c:pt>
                <c:pt idx="1">
                  <c:v>- Primar, gimnazial si profesional</c:v>
                </c:pt>
                <c:pt idx="2">
                  <c:v>- Liceal si postliceal</c:v>
                </c:pt>
                <c:pt idx="3">
                  <c:v>- Universitar</c:v>
                </c:pt>
              </c:strCache>
            </c:strRef>
          </c:cat>
          <c:val>
            <c:numRef>
              <c:f>'Someri inreg. REGIUNI'!$E$25:$E$28</c:f>
              <c:numCache>
                <c:formatCode>General</c:formatCode>
                <c:ptCount val="4"/>
                <c:pt idx="0">
                  <c:v>120303</c:v>
                </c:pt>
                <c:pt idx="1">
                  <c:v>89439</c:v>
                </c:pt>
                <c:pt idx="2">
                  <c:v>24942</c:v>
                </c:pt>
                <c:pt idx="3">
                  <c:v>5922</c:v>
                </c:pt>
              </c:numCache>
            </c:numRef>
          </c:val>
        </c:ser>
        <c:ser>
          <c:idx val="3"/>
          <c:order val="3"/>
          <c:tx>
            <c:strRef>
              <c:f>'Someri inreg. REGIUNI'!$F$4</c:f>
              <c:strCache>
                <c:ptCount val="1"/>
                <c:pt idx="0">
                  <c:v>2010</c:v>
                </c:pt>
              </c:strCache>
            </c:strRef>
          </c:tx>
          <c:invertIfNegative val="0"/>
          <c:cat>
            <c:strRef>
              <c:f>'Someri inreg. REGIUNI'!$B$25:$B$28</c:f>
              <c:strCache>
                <c:ptCount val="4"/>
                <c:pt idx="0">
                  <c:v>Total</c:v>
                </c:pt>
                <c:pt idx="1">
                  <c:v>- Primar, gimnazial si profesional</c:v>
                </c:pt>
                <c:pt idx="2">
                  <c:v>- Liceal si postliceal</c:v>
                </c:pt>
                <c:pt idx="3">
                  <c:v>- Universitar</c:v>
                </c:pt>
              </c:strCache>
            </c:strRef>
          </c:cat>
          <c:val>
            <c:numRef>
              <c:f>'Someri inreg. REGIUNI'!$F$25:$F$28</c:f>
              <c:numCache>
                <c:formatCode>General</c:formatCode>
                <c:ptCount val="4"/>
                <c:pt idx="0">
                  <c:v>111116</c:v>
                </c:pt>
                <c:pt idx="1">
                  <c:v>81400</c:v>
                </c:pt>
                <c:pt idx="2">
                  <c:v>23504</c:v>
                </c:pt>
                <c:pt idx="3">
                  <c:v>6212</c:v>
                </c:pt>
              </c:numCache>
            </c:numRef>
          </c:val>
        </c:ser>
        <c:ser>
          <c:idx val="4"/>
          <c:order val="4"/>
          <c:tx>
            <c:strRef>
              <c:f>'Someri inreg. REGIUNI'!$G$4</c:f>
              <c:strCache>
                <c:ptCount val="1"/>
                <c:pt idx="0">
                  <c:v>2011</c:v>
                </c:pt>
              </c:strCache>
            </c:strRef>
          </c:tx>
          <c:invertIfNegative val="0"/>
          <c:cat>
            <c:strRef>
              <c:f>'Someri inreg. REGIUNI'!$B$25:$B$28</c:f>
              <c:strCache>
                <c:ptCount val="4"/>
                <c:pt idx="0">
                  <c:v>Total</c:v>
                </c:pt>
                <c:pt idx="1">
                  <c:v>- Primar, gimnazial si profesional</c:v>
                </c:pt>
                <c:pt idx="2">
                  <c:v>- Liceal si postliceal</c:v>
                </c:pt>
                <c:pt idx="3">
                  <c:v>- Universitar</c:v>
                </c:pt>
              </c:strCache>
            </c:strRef>
          </c:cat>
          <c:val>
            <c:numRef>
              <c:f>'Someri inreg. REGIUNI'!$G$25:$G$28</c:f>
              <c:numCache>
                <c:formatCode>General</c:formatCode>
                <c:ptCount val="4"/>
                <c:pt idx="0">
                  <c:v>80188</c:v>
                </c:pt>
                <c:pt idx="1">
                  <c:v>58160</c:v>
                </c:pt>
                <c:pt idx="2">
                  <c:v>16986</c:v>
                </c:pt>
                <c:pt idx="3">
                  <c:v>5042</c:v>
                </c:pt>
              </c:numCache>
            </c:numRef>
          </c:val>
        </c:ser>
        <c:ser>
          <c:idx val="5"/>
          <c:order val="5"/>
          <c:tx>
            <c:strRef>
              <c:f>'Someri inreg. REGIUNI'!$H$4</c:f>
              <c:strCache>
                <c:ptCount val="1"/>
                <c:pt idx="0">
                  <c:v>2012</c:v>
                </c:pt>
              </c:strCache>
            </c:strRef>
          </c:tx>
          <c:invertIfNegative val="0"/>
          <c:cat>
            <c:strRef>
              <c:f>'Someri inreg. REGIUNI'!$B$25:$B$28</c:f>
              <c:strCache>
                <c:ptCount val="4"/>
                <c:pt idx="0">
                  <c:v>Total</c:v>
                </c:pt>
                <c:pt idx="1">
                  <c:v>- Primar, gimnazial si profesional</c:v>
                </c:pt>
                <c:pt idx="2">
                  <c:v>- Liceal si postliceal</c:v>
                </c:pt>
                <c:pt idx="3">
                  <c:v>- Universitar</c:v>
                </c:pt>
              </c:strCache>
            </c:strRef>
          </c:cat>
          <c:val>
            <c:numRef>
              <c:f>'Someri inreg. REGIUNI'!$H$25:$H$28</c:f>
              <c:numCache>
                <c:formatCode>General</c:formatCode>
                <c:ptCount val="4"/>
                <c:pt idx="0">
                  <c:v>87880</c:v>
                </c:pt>
                <c:pt idx="1">
                  <c:v>64083</c:v>
                </c:pt>
                <c:pt idx="2">
                  <c:v>19213</c:v>
                </c:pt>
                <c:pt idx="3">
                  <c:v>4584</c:v>
                </c:pt>
              </c:numCache>
            </c:numRef>
          </c:val>
        </c:ser>
        <c:ser>
          <c:idx val="6"/>
          <c:order val="6"/>
          <c:tx>
            <c:strRef>
              <c:f>'Someri inreg. REGIUNI'!$I$4</c:f>
              <c:strCache>
                <c:ptCount val="1"/>
                <c:pt idx="0">
                  <c:v>2013</c:v>
                </c:pt>
              </c:strCache>
            </c:strRef>
          </c:tx>
          <c:invertIfNegative val="0"/>
          <c:cat>
            <c:strRef>
              <c:f>'Someri inreg. REGIUNI'!$B$25:$B$28</c:f>
              <c:strCache>
                <c:ptCount val="4"/>
                <c:pt idx="0">
                  <c:v>Total</c:v>
                </c:pt>
                <c:pt idx="1">
                  <c:v>- Primar, gimnazial si profesional</c:v>
                </c:pt>
                <c:pt idx="2">
                  <c:v>- Liceal si postliceal</c:v>
                </c:pt>
                <c:pt idx="3">
                  <c:v>- Universitar</c:v>
                </c:pt>
              </c:strCache>
            </c:strRef>
          </c:cat>
          <c:val>
            <c:numRef>
              <c:f>'Someri inreg. REGIUNI'!$I$25:$I$28</c:f>
              <c:numCache>
                <c:formatCode>General</c:formatCode>
                <c:ptCount val="4"/>
                <c:pt idx="0">
                  <c:v>94740</c:v>
                </c:pt>
                <c:pt idx="1">
                  <c:v>68438</c:v>
                </c:pt>
                <c:pt idx="2">
                  <c:v>21657</c:v>
                </c:pt>
                <c:pt idx="3">
                  <c:v>4645</c:v>
                </c:pt>
              </c:numCache>
            </c:numRef>
          </c:val>
        </c:ser>
        <c:ser>
          <c:idx val="7"/>
          <c:order val="7"/>
          <c:tx>
            <c:strRef>
              <c:f>'Someri inreg. REGIUNI'!$J$4</c:f>
              <c:strCache>
                <c:ptCount val="1"/>
                <c:pt idx="0">
                  <c:v>2014</c:v>
                </c:pt>
              </c:strCache>
            </c:strRef>
          </c:tx>
          <c:invertIfNegative val="0"/>
          <c:cat>
            <c:strRef>
              <c:f>'Someri inreg. REGIUNI'!$B$25:$B$28</c:f>
              <c:strCache>
                <c:ptCount val="4"/>
                <c:pt idx="0">
                  <c:v>Total</c:v>
                </c:pt>
                <c:pt idx="1">
                  <c:v>- Primar, gimnazial si profesional</c:v>
                </c:pt>
                <c:pt idx="2">
                  <c:v>- Liceal si postliceal</c:v>
                </c:pt>
                <c:pt idx="3">
                  <c:v>- Universitar</c:v>
                </c:pt>
              </c:strCache>
            </c:strRef>
          </c:cat>
          <c:val>
            <c:numRef>
              <c:f>'Someri inreg. REGIUNI'!$J$25:$J$28</c:f>
              <c:numCache>
                <c:formatCode>0</c:formatCode>
                <c:ptCount val="4"/>
                <c:pt idx="0">
                  <c:v>89831</c:v>
                </c:pt>
                <c:pt idx="1">
                  <c:v>69769</c:v>
                </c:pt>
                <c:pt idx="2">
                  <c:v>16638</c:v>
                </c:pt>
                <c:pt idx="3">
                  <c:v>3424</c:v>
                </c:pt>
              </c:numCache>
            </c:numRef>
          </c:val>
        </c:ser>
        <c:ser>
          <c:idx val="8"/>
          <c:order val="8"/>
          <c:tx>
            <c:strRef>
              <c:f>'Someri inreg. REGIUNI'!$K$4</c:f>
              <c:strCache>
                <c:ptCount val="1"/>
                <c:pt idx="0">
                  <c:v>2015</c:v>
                </c:pt>
              </c:strCache>
            </c:strRef>
          </c:tx>
          <c:invertIfNegative val="0"/>
          <c:cat>
            <c:strRef>
              <c:f>'Someri inreg. REGIUNI'!$B$25:$B$28</c:f>
              <c:strCache>
                <c:ptCount val="4"/>
                <c:pt idx="0">
                  <c:v>Total</c:v>
                </c:pt>
                <c:pt idx="1">
                  <c:v>- Primar, gimnazial si profesional</c:v>
                </c:pt>
                <c:pt idx="2">
                  <c:v>- Liceal si postliceal</c:v>
                </c:pt>
                <c:pt idx="3">
                  <c:v>- Universitar</c:v>
                </c:pt>
              </c:strCache>
            </c:strRef>
          </c:cat>
          <c:val>
            <c:numRef>
              <c:f>'Someri inreg. REGIUNI'!$K$25:$K$28</c:f>
              <c:numCache>
                <c:formatCode>0</c:formatCode>
                <c:ptCount val="4"/>
                <c:pt idx="0">
                  <c:v>79267</c:v>
                </c:pt>
                <c:pt idx="1">
                  <c:v>63408</c:v>
                </c:pt>
                <c:pt idx="2">
                  <c:v>13359</c:v>
                </c:pt>
                <c:pt idx="3">
                  <c:v>2500</c:v>
                </c:pt>
              </c:numCache>
            </c:numRef>
          </c:val>
        </c:ser>
        <c:ser>
          <c:idx val="9"/>
          <c:order val="9"/>
          <c:tx>
            <c:strRef>
              <c:f>'Someri inreg. REGIUNI'!$L$4</c:f>
              <c:strCache>
                <c:ptCount val="1"/>
                <c:pt idx="0">
                  <c:v>2016</c:v>
                </c:pt>
              </c:strCache>
            </c:strRef>
          </c:tx>
          <c:invertIfNegative val="0"/>
          <c:cat>
            <c:strRef>
              <c:f>'Someri inreg. REGIUNI'!$B$25:$B$28</c:f>
              <c:strCache>
                <c:ptCount val="4"/>
                <c:pt idx="0">
                  <c:v>Total</c:v>
                </c:pt>
                <c:pt idx="1">
                  <c:v>- Primar, gimnazial si profesional</c:v>
                </c:pt>
                <c:pt idx="2">
                  <c:v>- Liceal si postliceal</c:v>
                </c:pt>
                <c:pt idx="3">
                  <c:v>- Universitar</c:v>
                </c:pt>
              </c:strCache>
            </c:strRef>
          </c:cat>
          <c:val>
            <c:numRef>
              <c:f>'Someri inreg. REGIUNI'!$L$25:$L$28</c:f>
              <c:numCache>
                <c:formatCode>0</c:formatCode>
                <c:ptCount val="4"/>
                <c:pt idx="0">
                  <c:v>74177</c:v>
                </c:pt>
                <c:pt idx="1">
                  <c:v>62890</c:v>
                </c:pt>
                <c:pt idx="2">
                  <c:v>9677</c:v>
                </c:pt>
                <c:pt idx="3">
                  <c:v>1610</c:v>
                </c:pt>
              </c:numCache>
            </c:numRef>
          </c:val>
        </c:ser>
        <c:ser>
          <c:idx val="10"/>
          <c:order val="10"/>
          <c:tx>
            <c:strRef>
              <c:f>'Someri inreg. REGIUNI'!$M$4</c:f>
              <c:strCache>
                <c:ptCount val="1"/>
                <c:pt idx="0">
                  <c:v>2017</c:v>
                </c:pt>
              </c:strCache>
            </c:strRef>
          </c:tx>
          <c:invertIfNegative val="0"/>
          <c:cat>
            <c:strRef>
              <c:f>'Someri inreg. REGIUNI'!$B$25:$B$28</c:f>
              <c:strCache>
                <c:ptCount val="4"/>
                <c:pt idx="0">
                  <c:v>Total</c:v>
                </c:pt>
                <c:pt idx="1">
                  <c:v>- Primar, gimnazial si profesional</c:v>
                </c:pt>
                <c:pt idx="2">
                  <c:v>- Liceal si postliceal</c:v>
                </c:pt>
                <c:pt idx="3">
                  <c:v>- Universitar</c:v>
                </c:pt>
              </c:strCache>
            </c:strRef>
          </c:cat>
          <c:val>
            <c:numRef>
              <c:f>'Someri inreg. REGIUNI'!$M$25:$M$28</c:f>
              <c:numCache>
                <c:formatCode>0</c:formatCode>
                <c:ptCount val="4"/>
                <c:pt idx="0">
                  <c:v>58025</c:v>
                </c:pt>
                <c:pt idx="1">
                  <c:v>48501</c:v>
                </c:pt>
                <c:pt idx="2">
                  <c:v>8043</c:v>
                </c:pt>
                <c:pt idx="3">
                  <c:v>1481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6259200"/>
        <c:axId val="126261120"/>
      </c:barChart>
      <c:catAx>
        <c:axId val="1262592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b="1">
                <a:latin typeface="Arial Narrow" panose="020B0606020202030204" pitchFamily="34" charset="0"/>
              </a:defRPr>
            </a:pPr>
            <a:endParaRPr lang="ro-RO"/>
          </a:p>
        </c:txPr>
        <c:crossAx val="126261120"/>
        <c:crosses val="autoZero"/>
        <c:auto val="1"/>
        <c:lblAlgn val="ctr"/>
        <c:lblOffset val="100"/>
        <c:noMultiLvlLbl val="0"/>
      </c:catAx>
      <c:valAx>
        <c:axId val="126261120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crossAx val="126259200"/>
        <c:crosses val="autoZero"/>
        <c:crossBetween val="between"/>
      </c:valAx>
    </c:plotArea>
    <c:legend>
      <c:legendPos val="b"/>
      <c:layout/>
      <c:overlay val="0"/>
      <c:txPr>
        <a:bodyPr/>
        <a:lstStyle/>
        <a:p>
          <a:pPr>
            <a:defRPr b="1">
              <a:latin typeface="Arial Narrow" panose="020B0606020202030204" pitchFamily="34" charset="0"/>
            </a:defRPr>
          </a:pPr>
          <a:endParaRPr lang="ro-RO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o-RO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title>
      <c:tx>
        <c:rich>
          <a:bodyPr/>
          <a:lstStyle/>
          <a:p>
            <a:pPr>
              <a:defRPr sz="1000">
                <a:latin typeface="Arial Narrow" panose="020B0606020202030204" pitchFamily="34" charset="0"/>
              </a:defRPr>
            </a:pPr>
            <a:r>
              <a:rPr lang="ro-RO" sz="1000">
                <a:latin typeface="Arial Narrow" panose="020B0606020202030204" pitchFamily="34" charset="0"/>
              </a:rPr>
              <a:t>Evoluţia numărului de şomeri înregistraţi pe nivele de educaţie</a:t>
            </a:r>
          </a:p>
          <a:p>
            <a:pPr>
              <a:defRPr sz="1000">
                <a:latin typeface="Arial Narrow" panose="020B0606020202030204" pitchFamily="34" charset="0"/>
              </a:defRPr>
            </a:pPr>
            <a:r>
              <a:rPr lang="ro-RO" sz="1000">
                <a:latin typeface="Arial Narrow" panose="020B0606020202030204" pitchFamily="34" charset="0"/>
              </a:rPr>
              <a:t>Regiunea </a:t>
            </a:r>
            <a:r>
              <a:rPr lang="en-US" sz="1000">
                <a:latin typeface="Arial Narrow" panose="020B0606020202030204" pitchFamily="34" charset="0"/>
              </a:rPr>
              <a:t>Sud - Vest Oltenia</a:t>
            </a:r>
            <a:endParaRPr lang="vi-VN" sz="1000"/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'Someri inreg. REGIUNI'!$C$4</c:f>
              <c:strCache>
                <c:ptCount val="1"/>
                <c:pt idx="0">
                  <c:v>2007</c:v>
                </c:pt>
              </c:strCache>
            </c:strRef>
          </c:tx>
          <c:invertIfNegative val="0"/>
          <c:cat>
            <c:strRef>
              <c:f>'Someri inreg. REGIUNI'!$B$29:$B$32</c:f>
              <c:strCache>
                <c:ptCount val="4"/>
                <c:pt idx="0">
                  <c:v>Total</c:v>
                </c:pt>
                <c:pt idx="1">
                  <c:v>- Primar, gimnazial si profesional</c:v>
                </c:pt>
                <c:pt idx="2">
                  <c:v>- Liceal si postliceal</c:v>
                </c:pt>
                <c:pt idx="3">
                  <c:v>- Universitar</c:v>
                </c:pt>
              </c:strCache>
            </c:strRef>
          </c:cat>
          <c:val>
            <c:numRef>
              <c:f>'Someri inreg. REGIUNI'!$C$29:$C$32</c:f>
              <c:numCache>
                <c:formatCode>General</c:formatCode>
                <c:ptCount val="4"/>
                <c:pt idx="0">
                  <c:v>47307</c:v>
                </c:pt>
                <c:pt idx="1">
                  <c:v>34903</c:v>
                </c:pt>
                <c:pt idx="2">
                  <c:v>9995</c:v>
                </c:pt>
                <c:pt idx="3">
                  <c:v>2409</c:v>
                </c:pt>
              </c:numCache>
            </c:numRef>
          </c:val>
        </c:ser>
        <c:ser>
          <c:idx val="1"/>
          <c:order val="1"/>
          <c:tx>
            <c:strRef>
              <c:f>'Someri inreg. REGIUNI'!$D$4</c:f>
              <c:strCache>
                <c:ptCount val="1"/>
                <c:pt idx="0">
                  <c:v>2008</c:v>
                </c:pt>
              </c:strCache>
            </c:strRef>
          </c:tx>
          <c:invertIfNegative val="0"/>
          <c:cat>
            <c:strRef>
              <c:f>'Someri inreg. REGIUNI'!$B$29:$B$32</c:f>
              <c:strCache>
                <c:ptCount val="4"/>
                <c:pt idx="0">
                  <c:v>Total</c:v>
                </c:pt>
                <c:pt idx="1">
                  <c:v>- Primar, gimnazial si profesional</c:v>
                </c:pt>
                <c:pt idx="2">
                  <c:v>- Liceal si postliceal</c:v>
                </c:pt>
                <c:pt idx="3">
                  <c:v>- Universitar</c:v>
                </c:pt>
              </c:strCache>
            </c:strRef>
          </c:cat>
          <c:val>
            <c:numRef>
              <c:f>'Someri inreg. REGIUNI'!$D$29:$D$32</c:f>
              <c:numCache>
                <c:formatCode>General</c:formatCode>
                <c:ptCount val="4"/>
                <c:pt idx="0">
                  <c:v>64540</c:v>
                </c:pt>
                <c:pt idx="1">
                  <c:v>48124</c:v>
                </c:pt>
                <c:pt idx="2">
                  <c:v>13252</c:v>
                </c:pt>
                <c:pt idx="3">
                  <c:v>3164</c:v>
                </c:pt>
              </c:numCache>
            </c:numRef>
          </c:val>
        </c:ser>
        <c:ser>
          <c:idx val="2"/>
          <c:order val="2"/>
          <c:tx>
            <c:strRef>
              <c:f>'Someri inreg. REGIUNI'!$E$4</c:f>
              <c:strCache>
                <c:ptCount val="1"/>
                <c:pt idx="0">
                  <c:v>2009</c:v>
                </c:pt>
              </c:strCache>
            </c:strRef>
          </c:tx>
          <c:invertIfNegative val="0"/>
          <c:cat>
            <c:strRef>
              <c:f>'Someri inreg. REGIUNI'!$B$29:$B$32</c:f>
              <c:strCache>
                <c:ptCount val="4"/>
                <c:pt idx="0">
                  <c:v>Total</c:v>
                </c:pt>
                <c:pt idx="1">
                  <c:v>- Primar, gimnazial si profesional</c:v>
                </c:pt>
                <c:pt idx="2">
                  <c:v>- Liceal si postliceal</c:v>
                </c:pt>
                <c:pt idx="3">
                  <c:v>- Universitar</c:v>
                </c:pt>
              </c:strCache>
            </c:strRef>
          </c:cat>
          <c:val>
            <c:numRef>
              <c:f>'Someri inreg. REGIUNI'!$E$29:$E$32</c:f>
              <c:numCache>
                <c:formatCode>General</c:formatCode>
                <c:ptCount val="4"/>
                <c:pt idx="0">
                  <c:v>97523</c:v>
                </c:pt>
                <c:pt idx="1">
                  <c:v>66635</c:v>
                </c:pt>
                <c:pt idx="2">
                  <c:v>24176</c:v>
                </c:pt>
                <c:pt idx="3">
                  <c:v>6712</c:v>
                </c:pt>
              </c:numCache>
            </c:numRef>
          </c:val>
        </c:ser>
        <c:ser>
          <c:idx val="3"/>
          <c:order val="3"/>
          <c:tx>
            <c:strRef>
              <c:f>'Someri inreg. REGIUNI'!$F$4</c:f>
              <c:strCache>
                <c:ptCount val="1"/>
                <c:pt idx="0">
                  <c:v>2010</c:v>
                </c:pt>
              </c:strCache>
            </c:strRef>
          </c:tx>
          <c:invertIfNegative val="0"/>
          <c:cat>
            <c:strRef>
              <c:f>'Someri inreg. REGIUNI'!$B$29:$B$32</c:f>
              <c:strCache>
                <c:ptCount val="4"/>
                <c:pt idx="0">
                  <c:v>Total</c:v>
                </c:pt>
                <c:pt idx="1">
                  <c:v>- Primar, gimnazial si profesional</c:v>
                </c:pt>
                <c:pt idx="2">
                  <c:v>- Liceal si postliceal</c:v>
                </c:pt>
                <c:pt idx="3">
                  <c:v>- Universitar</c:v>
                </c:pt>
              </c:strCache>
            </c:strRef>
          </c:cat>
          <c:val>
            <c:numRef>
              <c:f>'Someri inreg. REGIUNI'!$F$29:$F$32</c:f>
              <c:numCache>
                <c:formatCode>General</c:formatCode>
                <c:ptCount val="4"/>
                <c:pt idx="0">
                  <c:v>84595</c:v>
                </c:pt>
                <c:pt idx="1">
                  <c:v>57437</c:v>
                </c:pt>
                <c:pt idx="2">
                  <c:v>20211</c:v>
                </c:pt>
                <c:pt idx="3">
                  <c:v>6947</c:v>
                </c:pt>
              </c:numCache>
            </c:numRef>
          </c:val>
        </c:ser>
        <c:ser>
          <c:idx val="4"/>
          <c:order val="4"/>
          <c:tx>
            <c:strRef>
              <c:f>'Someri inreg. REGIUNI'!$G$4</c:f>
              <c:strCache>
                <c:ptCount val="1"/>
                <c:pt idx="0">
                  <c:v>2011</c:v>
                </c:pt>
              </c:strCache>
            </c:strRef>
          </c:tx>
          <c:invertIfNegative val="0"/>
          <c:cat>
            <c:strRef>
              <c:f>'Someri inreg. REGIUNI'!$B$29:$B$32</c:f>
              <c:strCache>
                <c:ptCount val="4"/>
                <c:pt idx="0">
                  <c:v>Total</c:v>
                </c:pt>
                <c:pt idx="1">
                  <c:v>- Primar, gimnazial si profesional</c:v>
                </c:pt>
                <c:pt idx="2">
                  <c:v>- Liceal si postliceal</c:v>
                </c:pt>
                <c:pt idx="3">
                  <c:v>- Universitar</c:v>
                </c:pt>
              </c:strCache>
            </c:strRef>
          </c:cat>
          <c:val>
            <c:numRef>
              <c:f>'Someri inreg. REGIUNI'!$G$29:$G$32</c:f>
              <c:numCache>
                <c:formatCode>General</c:formatCode>
                <c:ptCount val="4"/>
                <c:pt idx="0">
                  <c:v>69252</c:v>
                </c:pt>
                <c:pt idx="1">
                  <c:v>47162</c:v>
                </c:pt>
                <c:pt idx="2">
                  <c:v>16770</c:v>
                </c:pt>
                <c:pt idx="3">
                  <c:v>5320</c:v>
                </c:pt>
              </c:numCache>
            </c:numRef>
          </c:val>
        </c:ser>
        <c:ser>
          <c:idx val="5"/>
          <c:order val="5"/>
          <c:tx>
            <c:strRef>
              <c:f>'Someri inreg. REGIUNI'!$H$4</c:f>
              <c:strCache>
                <c:ptCount val="1"/>
                <c:pt idx="0">
                  <c:v>2012</c:v>
                </c:pt>
              </c:strCache>
            </c:strRef>
          </c:tx>
          <c:invertIfNegative val="0"/>
          <c:cat>
            <c:strRef>
              <c:f>'Someri inreg. REGIUNI'!$B$29:$B$32</c:f>
              <c:strCache>
                <c:ptCount val="4"/>
                <c:pt idx="0">
                  <c:v>Total</c:v>
                </c:pt>
                <c:pt idx="1">
                  <c:v>- Primar, gimnazial si profesional</c:v>
                </c:pt>
                <c:pt idx="2">
                  <c:v>- Liceal si postliceal</c:v>
                </c:pt>
                <c:pt idx="3">
                  <c:v>- Universitar</c:v>
                </c:pt>
              </c:strCache>
            </c:strRef>
          </c:cat>
          <c:val>
            <c:numRef>
              <c:f>'Someri inreg. REGIUNI'!$H$29:$H$32</c:f>
              <c:numCache>
                <c:formatCode>General</c:formatCode>
                <c:ptCount val="4"/>
                <c:pt idx="0">
                  <c:v>75565</c:v>
                </c:pt>
                <c:pt idx="1">
                  <c:v>52402</c:v>
                </c:pt>
                <c:pt idx="2">
                  <c:v>17965</c:v>
                </c:pt>
                <c:pt idx="3">
                  <c:v>5198</c:v>
                </c:pt>
              </c:numCache>
            </c:numRef>
          </c:val>
        </c:ser>
        <c:ser>
          <c:idx val="6"/>
          <c:order val="6"/>
          <c:tx>
            <c:strRef>
              <c:f>'Someri inreg. REGIUNI'!$I$4</c:f>
              <c:strCache>
                <c:ptCount val="1"/>
                <c:pt idx="0">
                  <c:v>2013</c:v>
                </c:pt>
              </c:strCache>
            </c:strRef>
          </c:tx>
          <c:invertIfNegative val="0"/>
          <c:cat>
            <c:strRef>
              <c:f>'Someri inreg. REGIUNI'!$B$29:$B$32</c:f>
              <c:strCache>
                <c:ptCount val="4"/>
                <c:pt idx="0">
                  <c:v>Total</c:v>
                </c:pt>
                <c:pt idx="1">
                  <c:v>- Primar, gimnazial si profesional</c:v>
                </c:pt>
                <c:pt idx="2">
                  <c:v>- Liceal si postliceal</c:v>
                </c:pt>
                <c:pt idx="3">
                  <c:v>- Universitar</c:v>
                </c:pt>
              </c:strCache>
            </c:strRef>
          </c:cat>
          <c:val>
            <c:numRef>
              <c:f>'Someri inreg. REGIUNI'!$I$29:$I$32</c:f>
              <c:numCache>
                <c:formatCode>General</c:formatCode>
                <c:ptCount val="4"/>
                <c:pt idx="0">
                  <c:v>79142</c:v>
                </c:pt>
                <c:pt idx="1">
                  <c:v>54170</c:v>
                </c:pt>
                <c:pt idx="2">
                  <c:v>19777</c:v>
                </c:pt>
                <c:pt idx="3">
                  <c:v>5195</c:v>
                </c:pt>
              </c:numCache>
            </c:numRef>
          </c:val>
        </c:ser>
        <c:ser>
          <c:idx val="7"/>
          <c:order val="7"/>
          <c:tx>
            <c:strRef>
              <c:f>'Someri inreg. REGIUNI'!$J$4</c:f>
              <c:strCache>
                <c:ptCount val="1"/>
                <c:pt idx="0">
                  <c:v>2014</c:v>
                </c:pt>
              </c:strCache>
            </c:strRef>
          </c:tx>
          <c:invertIfNegative val="0"/>
          <c:cat>
            <c:strRef>
              <c:f>'Someri inreg. REGIUNI'!$B$29:$B$32</c:f>
              <c:strCache>
                <c:ptCount val="4"/>
                <c:pt idx="0">
                  <c:v>Total</c:v>
                </c:pt>
                <c:pt idx="1">
                  <c:v>- Primar, gimnazial si profesional</c:v>
                </c:pt>
                <c:pt idx="2">
                  <c:v>- Liceal si postliceal</c:v>
                </c:pt>
                <c:pt idx="3">
                  <c:v>- Universitar</c:v>
                </c:pt>
              </c:strCache>
            </c:strRef>
          </c:cat>
          <c:val>
            <c:numRef>
              <c:f>'Someri inreg. REGIUNI'!$J$29:$J$32</c:f>
              <c:numCache>
                <c:formatCode>0</c:formatCode>
                <c:ptCount val="4"/>
                <c:pt idx="0">
                  <c:v>72839</c:v>
                </c:pt>
                <c:pt idx="1">
                  <c:v>55457</c:v>
                </c:pt>
                <c:pt idx="2">
                  <c:v>13515</c:v>
                </c:pt>
                <c:pt idx="3">
                  <c:v>3867</c:v>
                </c:pt>
              </c:numCache>
            </c:numRef>
          </c:val>
        </c:ser>
        <c:ser>
          <c:idx val="8"/>
          <c:order val="8"/>
          <c:tx>
            <c:strRef>
              <c:f>'Someri inreg. REGIUNI'!$K$4</c:f>
              <c:strCache>
                <c:ptCount val="1"/>
                <c:pt idx="0">
                  <c:v>2015</c:v>
                </c:pt>
              </c:strCache>
            </c:strRef>
          </c:tx>
          <c:invertIfNegative val="0"/>
          <c:cat>
            <c:strRef>
              <c:f>'Someri inreg. REGIUNI'!$B$29:$B$32</c:f>
              <c:strCache>
                <c:ptCount val="4"/>
                <c:pt idx="0">
                  <c:v>Total</c:v>
                </c:pt>
                <c:pt idx="1">
                  <c:v>- Primar, gimnazial si profesional</c:v>
                </c:pt>
                <c:pt idx="2">
                  <c:v>- Liceal si postliceal</c:v>
                </c:pt>
                <c:pt idx="3">
                  <c:v>- Universitar</c:v>
                </c:pt>
              </c:strCache>
            </c:strRef>
          </c:cat>
          <c:val>
            <c:numRef>
              <c:f>'Someri inreg. REGIUNI'!$K$29:$K$32</c:f>
              <c:numCache>
                <c:formatCode>0</c:formatCode>
                <c:ptCount val="4"/>
                <c:pt idx="0">
                  <c:v>70352</c:v>
                </c:pt>
                <c:pt idx="1">
                  <c:v>53015</c:v>
                </c:pt>
                <c:pt idx="2">
                  <c:v>14493</c:v>
                </c:pt>
                <c:pt idx="3">
                  <c:v>2844</c:v>
                </c:pt>
              </c:numCache>
            </c:numRef>
          </c:val>
        </c:ser>
        <c:ser>
          <c:idx val="9"/>
          <c:order val="9"/>
          <c:tx>
            <c:strRef>
              <c:f>'Someri inreg. REGIUNI'!$L$4</c:f>
              <c:strCache>
                <c:ptCount val="1"/>
                <c:pt idx="0">
                  <c:v>2016</c:v>
                </c:pt>
              </c:strCache>
            </c:strRef>
          </c:tx>
          <c:invertIfNegative val="0"/>
          <c:cat>
            <c:strRef>
              <c:f>'Someri inreg. REGIUNI'!$B$29:$B$32</c:f>
              <c:strCache>
                <c:ptCount val="4"/>
                <c:pt idx="0">
                  <c:v>Total</c:v>
                </c:pt>
                <c:pt idx="1">
                  <c:v>- Primar, gimnazial si profesional</c:v>
                </c:pt>
                <c:pt idx="2">
                  <c:v>- Liceal si postliceal</c:v>
                </c:pt>
                <c:pt idx="3">
                  <c:v>- Universitar</c:v>
                </c:pt>
              </c:strCache>
            </c:strRef>
          </c:cat>
          <c:val>
            <c:numRef>
              <c:f>'Someri inreg. REGIUNI'!$L$29:$L$32</c:f>
              <c:numCache>
                <c:formatCode>0</c:formatCode>
                <c:ptCount val="4"/>
                <c:pt idx="0">
                  <c:v>69048</c:v>
                </c:pt>
                <c:pt idx="1">
                  <c:v>55060</c:v>
                </c:pt>
                <c:pt idx="2">
                  <c:v>11605</c:v>
                </c:pt>
                <c:pt idx="3">
                  <c:v>2383</c:v>
                </c:pt>
              </c:numCache>
            </c:numRef>
          </c:val>
        </c:ser>
        <c:ser>
          <c:idx val="10"/>
          <c:order val="10"/>
          <c:tx>
            <c:strRef>
              <c:f>'Someri inreg. REGIUNI'!$M$4</c:f>
              <c:strCache>
                <c:ptCount val="1"/>
                <c:pt idx="0">
                  <c:v>2017</c:v>
                </c:pt>
              </c:strCache>
            </c:strRef>
          </c:tx>
          <c:invertIfNegative val="0"/>
          <c:cat>
            <c:strRef>
              <c:f>'Someri inreg. REGIUNI'!$B$29:$B$32</c:f>
              <c:strCache>
                <c:ptCount val="4"/>
                <c:pt idx="0">
                  <c:v>Total</c:v>
                </c:pt>
                <c:pt idx="1">
                  <c:v>- Primar, gimnazial si profesional</c:v>
                </c:pt>
                <c:pt idx="2">
                  <c:v>- Liceal si postliceal</c:v>
                </c:pt>
                <c:pt idx="3">
                  <c:v>- Universitar</c:v>
                </c:pt>
              </c:strCache>
            </c:strRef>
          </c:cat>
          <c:val>
            <c:numRef>
              <c:f>'Someri inreg. REGIUNI'!$M$29:$M$32</c:f>
              <c:numCache>
                <c:formatCode>0</c:formatCode>
                <c:ptCount val="4"/>
                <c:pt idx="0">
                  <c:v>60405</c:v>
                </c:pt>
                <c:pt idx="1">
                  <c:v>48049</c:v>
                </c:pt>
                <c:pt idx="2">
                  <c:v>10649</c:v>
                </c:pt>
                <c:pt idx="3">
                  <c:v>1707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6529920"/>
        <c:axId val="126531840"/>
      </c:barChart>
      <c:catAx>
        <c:axId val="1265299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b="1">
                <a:latin typeface="Arial Narrow" panose="020B0606020202030204" pitchFamily="34" charset="0"/>
              </a:defRPr>
            </a:pPr>
            <a:endParaRPr lang="ro-RO"/>
          </a:p>
        </c:txPr>
        <c:crossAx val="126531840"/>
        <c:crosses val="autoZero"/>
        <c:auto val="1"/>
        <c:lblAlgn val="ctr"/>
        <c:lblOffset val="100"/>
        <c:noMultiLvlLbl val="0"/>
      </c:catAx>
      <c:valAx>
        <c:axId val="126531840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crossAx val="126529920"/>
        <c:crosses val="autoZero"/>
        <c:crossBetween val="between"/>
      </c:valAx>
    </c:plotArea>
    <c:legend>
      <c:legendPos val="b"/>
      <c:layout/>
      <c:overlay val="0"/>
      <c:txPr>
        <a:bodyPr/>
        <a:lstStyle/>
        <a:p>
          <a:pPr>
            <a:defRPr b="1">
              <a:latin typeface="Arial Narrow" panose="020B0606020202030204" pitchFamily="34" charset="0"/>
            </a:defRPr>
          </a:pPr>
          <a:endParaRPr lang="ro-RO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o-RO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title>
      <c:tx>
        <c:rich>
          <a:bodyPr/>
          <a:lstStyle/>
          <a:p>
            <a:pPr>
              <a:defRPr sz="1000">
                <a:latin typeface="Arial Narrow" panose="020B0606020202030204" pitchFamily="34" charset="0"/>
              </a:defRPr>
            </a:pPr>
            <a:r>
              <a:rPr lang="ro-RO" sz="1000">
                <a:latin typeface="Arial Narrow" panose="020B0606020202030204" pitchFamily="34" charset="0"/>
              </a:rPr>
              <a:t>Evoluţia numărului de şomeri înregistraţi pe nivele de educaţie</a:t>
            </a:r>
          </a:p>
          <a:p>
            <a:pPr>
              <a:defRPr sz="1000">
                <a:latin typeface="Arial Narrow" panose="020B0606020202030204" pitchFamily="34" charset="0"/>
              </a:defRPr>
            </a:pPr>
            <a:r>
              <a:rPr lang="ro-RO" sz="1000">
                <a:latin typeface="Arial Narrow" panose="020B0606020202030204" pitchFamily="34" charset="0"/>
              </a:rPr>
              <a:t>Regiunea </a:t>
            </a:r>
            <a:r>
              <a:rPr lang="en-US" sz="1000">
                <a:latin typeface="Arial Narrow" panose="020B0606020202030204" pitchFamily="34" charset="0"/>
              </a:rPr>
              <a:t>Vest </a:t>
            </a:r>
            <a:endParaRPr lang="vi-VN" sz="1000"/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'Someri inreg. REGIUNI'!$C$4</c:f>
              <c:strCache>
                <c:ptCount val="1"/>
                <c:pt idx="0">
                  <c:v>2007</c:v>
                </c:pt>
              </c:strCache>
            </c:strRef>
          </c:tx>
          <c:invertIfNegative val="0"/>
          <c:cat>
            <c:strRef>
              <c:f>'Someri inreg. REGIUNI'!$B$33:$B$36</c:f>
              <c:strCache>
                <c:ptCount val="4"/>
                <c:pt idx="0">
                  <c:v>Total</c:v>
                </c:pt>
                <c:pt idx="1">
                  <c:v>- Primar, gimnazial si profesional</c:v>
                </c:pt>
                <c:pt idx="2">
                  <c:v>- Liceal si postliceal</c:v>
                </c:pt>
                <c:pt idx="3">
                  <c:v>- Universitar</c:v>
                </c:pt>
              </c:strCache>
            </c:strRef>
          </c:cat>
          <c:val>
            <c:numRef>
              <c:f>'Someri inreg. REGIUNI'!$C$33:$C$36</c:f>
              <c:numCache>
                <c:formatCode>General</c:formatCode>
                <c:ptCount val="4"/>
                <c:pt idx="0">
                  <c:v>29470</c:v>
                </c:pt>
                <c:pt idx="1">
                  <c:v>21564</c:v>
                </c:pt>
                <c:pt idx="2">
                  <c:v>5967</c:v>
                </c:pt>
                <c:pt idx="3">
                  <c:v>1939</c:v>
                </c:pt>
              </c:numCache>
            </c:numRef>
          </c:val>
        </c:ser>
        <c:ser>
          <c:idx val="1"/>
          <c:order val="1"/>
          <c:tx>
            <c:strRef>
              <c:f>'Someri inreg. REGIUNI'!$D$4</c:f>
              <c:strCache>
                <c:ptCount val="1"/>
                <c:pt idx="0">
                  <c:v>2008</c:v>
                </c:pt>
              </c:strCache>
            </c:strRef>
          </c:tx>
          <c:invertIfNegative val="0"/>
          <c:cat>
            <c:strRef>
              <c:f>'Someri inreg. REGIUNI'!$B$33:$B$36</c:f>
              <c:strCache>
                <c:ptCount val="4"/>
                <c:pt idx="0">
                  <c:v>Total</c:v>
                </c:pt>
                <c:pt idx="1">
                  <c:v>- Primar, gimnazial si profesional</c:v>
                </c:pt>
                <c:pt idx="2">
                  <c:v>- Liceal si postliceal</c:v>
                </c:pt>
                <c:pt idx="3">
                  <c:v>- Universitar</c:v>
                </c:pt>
              </c:strCache>
            </c:strRef>
          </c:cat>
          <c:val>
            <c:numRef>
              <c:f>'Someri inreg. REGIUNI'!$D$33:$D$36</c:f>
              <c:numCache>
                <c:formatCode>General</c:formatCode>
                <c:ptCount val="4"/>
                <c:pt idx="0">
                  <c:v>33641</c:v>
                </c:pt>
                <c:pt idx="1">
                  <c:v>24004</c:v>
                </c:pt>
                <c:pt idx="2">
                  <c:v>7138</c:v>
                </c:pt>
                <c:pt idx="3">
                  <c:v>2499</c:v>
                </c:pt>
              </c:numCache>
            </c:numRef>
          </c:val>
        </c:ser>
        <c:ser>
          <c:idx val="2"/>
          <c:order val="2"/>
          <c:tx>
            <c:strRef>
              <c:f>'Someri inreg. REGIUNI'!$E$4</c:f>
              <c:strCache>
                <c:ptCount val="1"/>
                <c:pt idx="0">
                  <c:v>2009</c:v>
                </c:pt>
              </c:strCache>
            </c:strRef>
          </c:tx>
          <c:invertIfNegative val="0"/>
          <c:cat>
            <c:strRef>
              <c:f>'Someri inreg. REGIUNI'!$B$33:$B$36</c:f>
              <c:strCache>
                <c:ptCount val="4"/>
                <c:pt idx="0">
                  <c:v>Total</c:v>
                </c:pt>
                <c:pt idx="1">
                  <c:v>- Primar, gimnazial si profesional</c:v>
                </c:pt>
                <c:pt idx="2">
                  <c:v>- Liceal si postliceal</c:v>
                </c:pt>
                <c:pt idx="3">
                  <c:v>- Universitar</c:v>
                </c:pt>
              </c:strCache>
            </c:strRef>
          </c:cat>
          <c:val>
            <c:numRef>
              <c:f>'Someri inreg. REGIUNI'!$E$33:$E$36</c:f>
              <c:numCache>
                <c:formatCode>General</c:formatCode>
                <c:ptCount val="4"/>
                <c:pt idx="0">
                  <c:v>64850</c:v>
                </c:pt>
                <c:pt idx="1">
                  <c:v>42069</c:v>
                </c:pt>
                <c:pt idx="2">
                  <c:v>16732</c:v>
                </c:pt>
                <c:pt idx="3">
                  <c:v>6049</c:v>
                </c:pt>
              </c:numCache>
            </c:numRef>
          </c:val>
        </c:ser>
        <c:ser>
          <c:idx val="3"/>
          <c:order val="3"/>
          <c:tx>
            <c:strRef>
              <c:f>'Someri inreg. REGIUNI'!$F$4</c:f>
              <c:strCache>
                <c:ptCount val="1"/>
                <c:pt idx="0">
                  <c:v>2010</c:v>
                </c:pt>
              </c:strCache>
            </c:strRef>
          </c:tx>
          <c:invertIfNegative val="0"/>
          <c:cat>
            <c:strRef>
              <c:f>'Someri inreg. REGIUNI'!$B$33:$B$36</c:f>
              <c:strCache>
                <c:ptCount val="4"/>
                <c:pt idx="0">
                  <c:v>Total</c:v>
                </c:pt>
                <c:pt idx="1">
                  <c:v>- Primar, gimnazial si profesional</c:v>
                </c:pt>
                <c:pt idx="2">
                  <c:v>- Liceal si postliceal</c:v>
                </c:pt>
                <c:pt idx="3">
                  <c:v>- Universitar</c:v>
                </c:pt>
              </c:strCache>
            </c:strRef>
          </c:cat>
          <c:val>
            <c:numRef>
              <c:f>'Someri inreg. REGIUNI'!$F$33:$F$36</c:f>
              <c:numCache>
                <c:formatCode>General</c:formatCode>
                <c:ptCount val="4"/>
                <c:pt idx="0">
                  <c:v>51177</c:v>
                </c:pt>
                <c:pt idx="1">
                  <c:v>32414</c:v>
                </c:pt>
                <c:pt idx="2">
                  <c:v>12893</c:v>
                </c:pt>
                <c:pt idx="3">
                  <c:v>5870</c:v>
                </c:pt>
              </c:numCache>
            </c:numRef>
          </c:val>
        </c:ser>
        <c:ser>
          <c:idx val="4"/>
          <c:order val="4"/>
          <c:tx>
            <c:strRef>
              <c:f>'Someri inreg. REGIUNI'!$G$4</c:f>
              <c:strCache>
                <c:ptCount val="1"/>
                <c:pt idx="0">
                  <c:v>2011</c:v>
                </c:pt>
              </c:strCache>
            </c:strRef>
          </c:tx>
          <c:invertIfNegative val="0"/>
          <c:cat>
            <c:strRef>
              <c:f>'Someri inreg. REGIUNI'!$B$33:$B$36</c:f>
              <c:strCache>
                <c:ptCount val="4"/>
                <c:pt idx="0">
                  <c:v>Total</c:v>
                </c:pt>
                <c:pt idx="1">
                  <c:v>- Primar, gimnazial si profesional</c:v>
                </c:pt>
                <c:pt idx="2">
                  <c:v>- Liceal si postliceal</c:v>
                </c:pt>
                <c:pt idx="3">
                  <c:v>- Universitar</c:v>
                </c:pt>
              </c:strCache>
            </c:strRef>
          </c:cat>
          <c:val>
            <c:numRef>
              <c:f>'Someri inreg. REGIUNI'!$G$33:$G$36</c:f>
              <c:numCache>
                <c:formatCode>General</c:formatCode>
                <c:ptCount val="4"/>
                <c:pt idx="0">
                  <c:v>31415</c:v>
                </c:pt>
                <c:pt idx="1">
                  <c:v>18538</c:v>
                </c:pt>
                <c:pt idx="2">
                  <c:v>8854</c:v>
                </c:pt>
                <c:pt idx="3">
                  <c:v>4023</c:v>
                </c:pt>
              </c:numCache>
            </c:numRef>
          </c:val>
        </c:ser>
        <c:ser>
          <c:idx val="5"/>
          <c:order val="5"/>
          <c:tx>
            <c:strRef>
              <c:f>'Someri inreg. REGIUNI'!$H$4</c:f>
              <c:strCache>
                <c:ptCount val="1"/>
                <c:pt idx="0">
                  <c:v>2012</c:v>
                </c:pt>
              </c:strCache>
            </c:strRef>
          </c:tx>
          <c:invertIfNegative val="0"/>
          <c:cat>
            <c:strRef>
              <c:f>'Someri inreg. REGIUNI'!$B$33:$B$36</c:f>
              <c:strCache>
                <c:ptCount val="4"/>
                <c:pt idx="0">
                  <c:v>Total</c:v>
                </c:pt>
                <c:pt idx="1">
                  <c:v>- Primar, gimnazial si profesional</c:v>
                </c:pt>
                <c:pt idx="2">
                  <c:v>- Liceal si postliceal</c:v>
                </c:pt>
                <c:pt idx="3">
                  <c:v>- Universitar</c:v>
                </c:pt>
              </c:strCache>
            </c:strRef>
          </c:cat>
          <c:val>
            <c:numRef>
              <c:f>'Someri inreg. REGIUNI'!$H$33:$H$36</c:f>
              <c:numCache>
                <c:formatCode>General</c:formatCode>
                <c:ptCount val="4"/>
                <c:pt idx="0">
                  <c:v>34120</c:v>
                </c:pt>
                <c:pt idx="1">
                  <c:v>20780</c:v>
                </c:pt>
                <c:pt idx="2">
                  <c:v>9623</c:v>
                </c:pt>
                <c:pt idx="3">
                  <c:v>3717</c:v>
                </c:pt>
              </c:numCache>
            </c:numRef>
          </c:val>
        </c:ser>
        <c:ser>
          <c:idx val="6"/>
          <c:order val="6"/>
          <c:tx>
            <c:strRef>
              <c:f>'Someri inreg. REGIUNI'!$I$4</c:f>
              <c:strCache>
                <c:ptCount val="1"/>
                <c:pt idx="0">
                  <c:v>2013</c:v>
                </c:pt>
              </c:strCache>
            </c:strRef>
          </c:tx>
          <c:invertIfNegative val="0"/>
          <c:cat>
            <c:strRef>
              <c:f>'Someri inreg. REGIUNI'!$B$33:$B$36</c:f>
              <c:strCache>
                <c:ptCount val="4"/>
                <c:pt idx="0">
                  <c:v>Total</c:v>
                </c:pt>
                <c:pt idx="1">
                  <c:v>- Primar, gimnazial si profesional</c:v>
                </c:pt>
                <c:pt idx="2">
                  <c:v>- Liceal si postliceal</c:v>
                </c:pt>
                <c:pt idx="3">
                  <c:v>- Universitar</c:v>
                </c:pt>
              </c:strCache>
            </c:strRef>
          </c:cat>
          <c:val>
            <c:numRef>
              <c:f>'Someri inreg. REGIUNI'!$I$33:$I$36</c:f>
              <c:numCache>
                <c:formatCode>General</c:formatCode>
                <c:ptCount val="4"/>
                <c:pt idx="0">
                  <c:v>34567</c:v>
                </c:pt>
                <c:pt idx="1">
                  <c:v>20952</c:v>
                </c:pt>
                <c:pt idx="2">
                  <c:v>9826</c:v>
                </c:pt>
                <c:pt idx="3">
                  <c:v>3789</c:v>
                </c:pt>
              </c:numCache>
            </c:numRef>
          </c:val>
        </c:ser>
        <c:ser>
          <c:idx val="7"/>
          <c:order val="7"/>
          <c:tx>
            <c:strRef>
              <c:f>'Someri inreg. REGIUNI'!$J$4</c:f>
              <c:strCache>
                <c:ptCount val="1"/>
                <c:pt idx="0">
                  <c:v>2014</c:v>
                </c:pt>
              </c:strCache>
            </c:strRef>
          </c:tx>
          <c:invertIfNegative val="0"/>
          <c:cat>
            <c:strRef>
              <c:f>'Someri inreg. REGIUNI'!$B$33:$B$36</c:f>
              <c:strCache>
                <c:ptCount val="4"/>
                <c:pt idx="0">
                  <c:v>Total</c:v>
                </c:pt>
                <c:pt idx="1">
                  <c:v>- Primar, gimnazial si profesional</c:v>
                </c:pt>
                <c:pt idx="2">
                  <c:v>- Liceal si postliceal</c:v>
                </c:pt>
                <c:pt idx="3">
                  <c:v>- Universitar</c:v>
                </c:pt>
              </c:strCache>
            </c:strRef>
          </c:cat>
          <c:val>
            <c:numRef>
              <c:f>'Someri inreg. REGIUNI'!$J$33:$J$36</c:f>
              <c:numCache>
                <c:formatCode>0</c:formatCode>
                <c:ptCount val="4"/>
                <c:pt idx="0">
                  <c:v>29248</c:v>
                </c:pt>
                <c:pt idx="1">
                  <c:v>18754</c:v>
                </c:pt>
                <c:pt idx="2">
                  <c:v>7570</c:v>
                </c:pt>
                <c:pt idx="3">
                  <c:v>2924</c:v>
                </c:pt>
              </c:numCache>
            </c:numRef>
          </c:val>
        </c:ser>
        <c:ser>
          <c:idx val="8"/>
          <c:order val="8"/>
          <c:tx>
            <c:strRef>
              <c:f>'Someri inreg. REGIUNI'!$K$4</c:f>
              <c:strCache>
                <c:ptCount val="1"/>
                <c:pt idx="0">
                  <c:v>2015</c:v>
                </c:pt>
              </c:strCache>
            </c:strRef>
          </c:tx>
          <c:invertIfNegative val="0"/>
          <c:cat>
            <c:strRef>
              <c:f>'Someri inreg. REGIUNI'!$B$33:$B$36</c:f>
              <c:strCache>
                <c:ptCount val="4"/>
                <c:pt idx="0">
                  <c:v>Total</c:v>
                </c:pt>
                <c:pt idx="1">
                  <c:v>- Primar, gimnazial si profesional</c:v>
                </c:pt>
                <c:pt idx="2">
                  <c:v>- Liceal si postliceal</c:v>
                </c:pt>
                <c:pt idx="3">
                  <c:v>- Universitar</c:v>
                </c:pt>
              </c:strCache>
            </c:strRef>
          </c:cat>
          <c:val>
            <c:numRef>
              <c:f>'Someri inreg. REGIUNI'!$K$33:$K$36</c:f>
              <c:numCache>
                <c:formatCode>0</c:formatCode>
                <c:ptCount val="4"/>
                <c:pt idx="0">
                  <c:v>25642</c:v>
                </c:pt>
                <c:pt idx="1">
                  <c:v>16431</c:v>
                </c:pt>
                <c:pt idx="2">
                  <c:v>6780</c:v>
                </c:pt>
                <c:pt idx="3">
                  <c:v>2431</c:v>
                </c:pt>
              </c:numCache>
            </c:numRef>
          </c:val>
        </c:ser>
        <c:ser>
          <c:idx val="9"/>
          <c:order val="9"/>
          <c:tx>
            <c:strRef>
              <c:f>'Someri inreg. REGIUNI'!$L$4</c:f>
              <c:strCache>
                <c:ptCount val="1"/>
                <c:pt idx="0">
                  <c:v>2016</c:v>
                </c:pt>
              </c:strCache>
            </c:strRef>
          </c:tx>
          <c:invertIfNegative val="0"/>
          <c:cat>
            <c:strRef>
              <c:f>'Someri inreg. REGIUNI'!$B$33:$B$36</c:f>
              <c:strCache>
                <c:ptCount val="4"/>
                <c:pt idx="0">
                  <c:v>Total</c:v>
                </c:pt>
                <c:pt idx="1">
                  <c:v>- Primar, gimnazial si profesional</c:v>
                </c:pt>
                <c:pt idx="2">
                  <c:v>- Liceal si postliceal</c:v>
                </c:pt>
                <c:pt idx="3">
                  <c:v>- Universitar</c:v>
                </c:pt>
              </c:strCache>
            </c:strRef>
          </c:cat>
          <c:val>
            <c:numRef>
              <c:f>'Someri inreg. REGIUNI'!$L$33:$L$36</c:f>
              <c:numCache>
                <c:formatCode>0</c:formatCode>
                <c:ptCount val="4"/>
                <c:pt idx="0">
                  <c:v>22083</c:v>
                </c:pt>
                <c:pt idx="1">
                  <c:v>12601</c:v>
                </c:pt>
                <c:pt idx="2">
                  <c:v>8148</c:v>
                </c:pt>
                <c:pt idx="3">
                  <c:v>1334</c:v>
                </c:pt>
              </c:numCache>
            </c:numRef>
          </c:val>
        </c:ser>
        <c:ser>
          <c:idx val="10"/>
          <c:order val="10"/>
          <c:tx>
            <c:strRef>
              <c:f>'Someri inreg. REGIUNI'!$M$4</c:f>
              <c:strCache>
                <c:ptCount val="1"/>
                <c:pt idx="0">
                  <c:v>2017</c:v>
                </c:pt>
              </c:strCache>
            </c:strRef>
          </c:tx>
          <c:invertIfNegative val="0"/>
          <c:cat>
            <c:strRef>
              <c:f>'Someri inreg. REGIUNI'!$B$33:$B$36</c:f>
              <c:strCache>
                <c:ptCount val="4"/>
                <c:pt idx="0">
                  <c:v>Total</c:v>
                </c:pt>
                <c:pt idx="1">
                  <c:v>- Primar, gimnazial si profesional</c:v>
                </c:pt>
                <c:pt idx="2">
                  <c:v>- Liceal si postliceal</c:v>
                </c:pt>
                <c:pt idx="3">
                  <c:v>- Universitar</c:v>
                </c:pt>
              </c:strCache>
            </c:strRef>
          </c:cat>
          <c:val>
            <c:numRef>
              <c:f>'Someri inreg. REGIUNI'!$M$33:$M$36</c:f>
              <c:numCache>
                <c:formatCode>0</c:formatCode>
                <c:ptCount val="4"/>
                <c:pt idx="0">
                  <c:v>18644</c:v>
                </c:pt>
                <c:pt idx="1">
                  <c:v>12412</c:v>
                </c:pt>
                <c:pt idx="2">
                  <c:v>4559</c:v>
                </c:pt>
                <c:pt idx="3">
                  <c:v>1673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8366464"/>
        <c:axId val="128380928"/>
      </c:barChart>
      <c:catAx>
        <c:axId val="1283664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b="1">
                <a:latin typeface="Arial Narrow" panose="020B0606020202030204" pitchFamily="34" charset="0"/>
              </a:defRPr>
            </a:pPr>
            <a:endParaRPr lang="ro-RO"/>
          </a:p>
        </c:txPr>
        <c:crossAx val="128380928"/>
        <c:crosses val="autoZero"/>
        <c:auto val="1"/>
        <c:lblAlgn val="ctr"/>
        <c:lblOffset val="100"/>
        <c:noMultiLvlLbl val="0"/>
      </c:catAx>
      <c:valAx>
        <c:axId val="128380928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crossAx val="128366464"/>
        <c:crosses val="autoZero"/>
        <c:crossBetween val="between"/>
      </c:valAx>
    </c:plotArea>
    <c:legend>
      <c:legendPos val="b"/>
      <c:layout/>
      <c:overlay val="0"/>
      <c:txPr>
        <a:bodyPr/>
        <a:lstStyle/>
        <a:p>
          <a:pPr>
            <a:defRPr b="1">
              <a:latin typeface="Arial Narrow" panose="020B0606020202030204" pitchFamily="34" charset="0"/>
            </a:defRPr>
          </a:pPr>
          <a:endParaRPr lang="ro-RO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o-RO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title>
      <c:tx>
        <c:rich>
          <a:bodyPr/>
          <a:lstStyle/>
          <a:p>
            <a:pPr>
              <a:defRPr sz="1000">
                <a:latin typeface="Arial Narrow" panose="020B0606020202030204" pitchFamily="34" charset="0"/>
              </a:defRPr>
            </a:pPr>
            <a:r>
              <a:rPr lang="ro-RO" sz="1000">
                <a:latin typeface="Arial Narrow" panose="020B0606020202030204" pitchFamily="34" charset="0"/>
              </a:rPr>
              <a:t>Evoluţia numărului de şomeri înregistraţi pe nivele de educaţie</a:t>
            </a:r>
          </a:p>
          <a:p>
            <a:pPr>
              <a:defRPr sz="1000">
                <a:latin typeface="Arial Narrow" panose="020B0606020202030204" pitchFamily="34" charset="0"/>
              </a:defRPr>
            </a:pPr>
            <a:r>
              <a:rPr lang="en-US" sz="1000">
                <a:latin typeface="Arial Narrow" panose="020B0606020202030204" pitchFamily="34" charset="0"/>
              </a:rPr>
              <a:t>Rom</a:t>
            </a:r>
            <a:r>
              <a:rPr lang="ro-RO" sz="1000">
                <a:latin typeface="Arial Narrow" panose="020B0606020202030204" pitchFamily="34" charset="0"/>
              </a:rPr>
              <a:t>ânia</a:t>
            </a:r>
            <a:endParaRPr lang="vi-VN" sz="1000"/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'Someri inreg. REGIUNI'!$C$4</c:f>
              <c:strCache>
                <c:ptCount val="1"/>
                <c:pt idx="0">
                  <c:v>2007</c:v>
                </c:pt>
              </c:strCache>
            </c:strRef>
          </c:tx>
          <c:invertIfNegative val="0"/>
          <c:cat>
            <c:strRef>
              <c:f>'Someri inreg. REGIUNI'!$B$37:$B$40</c:f>
              <c:strCache>
                <c:ptCount val="4"/>
                <c:pt idx="0">
                  <c:v>Total</c:v>
                </c:pt>
                <c:pt idx="1">
                  <c:v>- Primar, gimnazial si profesional</c:v>
                </c:pt>
                <c:pt idx="2">
                  <c:v>- Liceal si postliceal</c:v>
                </c:pt>
                <c:pt idx="3">
                  <c:v>- Universitar</c:v>
                </c:pt>
              </c:strCache>
            </c:strRef>
          </c:cat>
          <c:val>
            <c:numRef>
              <c:f>'Someri inreg. REGIUNI'!$C$37:$C$40</c:f>
              <c:numCache>
                <c:formatCode>General</c:formatCode>
                <c:ptCount val="4"/>
                <c:pt idx="0">
                  <c:v>367838</c:v>
                </c:pt>
                <c:pt idx="1">
                  <c:v>290340</c:v>
                </c:pt>
                <c:pt idx="2">
                  <c:v>61713</c:v>
                </c:pt>
                <c:pt idx="3">
                  <c:v>15785</c:v>
                </c:pt>
              </c:numCache>
            </c:numRef>
          </c:val>
        </c:ser>
        <c:ser>
          <c:idx val="1"/>
          <c:order val="1"/>
          <c:tx>
            <c:strRef>
              <c:f>'Someri inreg. REGIUNI'!$D$4</c:f>
              <c:strCache>
                <c:ptCount val="1"/>
                <c:pt idx="0">
                  <c:v>2008</c:v>
                </c:pt>
              </c:strCache>
            </c:strRef>
          </c:tx>
          <c:invertIfNegative val="0"/>
          <c:cat>
            <c:strRef>
              <c:f>'Someri inreg. REGIUNI'!$B$37:$B$40</c:f>
              <c:strCache>
                <c:ptCount val="4"/>
                <c:pt idx="0">
                  <c:v>Total</c:v>
                </c:pt>
                <c:pt idx="1">
                  <c:v>- Primar, gimnazial si profesional</c:v>
                </c:pt>
                <c:pt idx="2">
                  <c:v>- Liceal si postliceal</c:v>
                </c:pt>
                <c:pt idx="3">
                  <c:v>- Universitar</c:v>
                </c:pt>
              </c:strCache>
            </c:strRef>
          </c:cat>
          <c:val>
            <c:numRef>
              <c:f>'Someri inreg. REGIUNI'!$D$37:$D$40</c:f>
              <c:numCache>
                <c:formatCode>General</c:formatCode>
                <c:ptCount val="4"/>
                <c:pt idx="0">
                  <c:v>403441</c:v>
                </c:pt>
                <c:pt idx="1">
                  <c:v>311904</c:v>
                </c:pt>
                <c:pt idx="2">
                  <c:v>70819</c:v>
                </c:pt>
                <c:pt idx="3">
                  <c:v>20718</c:v>
                </c:pt>
              </c:numCache>
            </c:numRef>
          </c:val>
        </c:ser>
        <c:ser>
          <c:idx val="2"/>
          <c:order val="2"/>
          <c:tx>
            <c:strRef>
              <c:f>'Someri inreg. REGIUNI'!$E$4</c:f>
              <c:strCache>
                <c:ptCount val="1"/>
                <c:pt idx="0">
                  <c:v>2009</c:v>
                </c:pt>
              </c:strCache>
            </c:strRef>
          </c:tx>
          <c:invertIfNegative val="0"/>
          <c:cat>
            <c:strRef>
              <c:f>'Someri inreg. REGIUNI'!$B$37:$B$40</c:f>
              <c:strCache>
                <c:ptCount val="4"/>
                <c:pt idx="0">
                  <c:v>Total</c:v>
                </c:pt>
                <c:pt idx="1">
                  <c:v>- Primar, gimnazial si profesional</c:v>
                </c:pt>
                <c:pt idx="2">
                  <c:v>- Liceal si postliceal</c:v>
                </c:pt>
                <c:pt idx="3">
                  <c:v>- Universitar</c:v>
                </c:pt>
              </c:strCache>
            </c:strRef>
          </c:cat>
          <c:val>
            <c:numRef>
              <c:f>'Someri inreg. REGIUNI'!$E$37:$E$40</c:f>
              <c:numCache>
                <c:formatCode>General</c:formatCode>
                <c:ptCount val="4"/>
                <c:pt idx="0">
                  <c:v>709383</c:v>
                </c:pt>
                <c:pt idx="1">
                  <c:v>502995</c:v>
                </c:pt>
                <c:pt idx="2">
                  <c:v>156352</c:v>
                </c:pt>
                <c:pt idx="3">
                  <c:v>50036</c:v>
                </c:pt>
              </c:numCache>
            </c:numRef>
          </c:val>
        </c:ser>
        <c:ser>
          <c:idx val="3"/>
          <c:order val="3"/>
          <c:tx>
            <c:strRef>
              <c:f>'Someri inreg. REGIUNI'!$F$4</c:f>
              <c:strCache>
                <c:ptCount val="1"/>
                <c:pt idx="0">
                  <c:v>2010</c:v>
                </c:pt>
              </c:strCache>
            </c:strRef>
          </c:tx>
          <c:invertIfNegative val="0"/>
          <c:cat>
            <c:strRef>
              <c:f>'Someri inreg. REGIUNI'!$B$37:$B$40</c:f>
              <c:strCache>
                <c:ptCount val="4"/>
                <c:pt idx="0">
                  <c:v>Total</c:v>
                </c:pt>
                <c:pt idx="1">
                  <c:v>- Primar, gimnazial si profesional</c:v>
                </c:pt>
                <c:pt idx="2">
                  <c:v>- Liceal si postliceal</c:v>
                </c:pt>
                <c:pt idx="3">
                  <c:v>- Universitar</c:v>
                </c:pt>
              </c:strCache>
            </c:strRef>
          </c:cat>
          <c:val>
            <c:numRef>
              <c:f>'Someri inreg. REGIUNI'!$F$37:$F$40</c:f>
              <c:numCache>
                <c:formatCode>General</c:formatCode>
                <c:ptCount val="4"/>
                <c:pt idx="0">
                  <c:v>626960</c:v>
                </c:pt>
                <c:pt idx="1">
                  <c:v>441603</c:v>
                </c:pt>
                <c:pt idx="2">
                  <c:v>135588</c:v>
                </c:pt>
                <c:pt idx="3">
                  <c:v>49769</c:v>
                </c:pt>
              </c:numCache>
            </c:numRef>
          </c:val>
        </c:ser>
        <c:ser>
          <c:idx val="4"/>
          <c:order val="4"/>
          <c:tx>
            <c:strRef>
              <c:f>'Someri inreg. REGIUNI'!$G$4</c:f>
              <c:strCache>
                <c:ptCount val="1"/>
                <c:pt idx="0">
                  <c:v>2011</c:v>
                </c:pt>
              </c:strCache>
            </c:strRef>
          </c:tx>
          <c:invertIfNegative val="0"/>
          <c:cat>
            <c:strRef>
              <c:f>'Someri inreg. REGIUNI'!$B$37:$B$40</c:f>
              <c:strCache>
                <c:ptCount val="4"/>
                <c:pt idx="0">
                  <c:v>Total</c:v>
                </c:pt>
                <c:pt idx="1">
                  <c:v>- Primar, gimnazial si profesional</c:v>
                </c:pt>
                <c:pt idx="2">
                  <c:v>- Liceal si postliceal</c:v>
                </c:pt>
                <c:pt idx="3">
                  <c:v>- Universitar</c:v>
                </c:pt>
              </c:strCache>
            </c:strRef>
          </c:cat>
          <c:val>
            <c:numRef>
              <c:f>'Someri inreg. REGIUNI'!$G$37:$G$40</c:f>
              <c:numCache>
                <c:formatCode>General</c:formatCode>
                <c:ptCount val="4"/>
                <c:pt idx="0">
                  <c:v>461013</c:v>
                </c:pt>
                <c:pt idx="1">
                  <c:v>321265</c:v>
                </c:pt>
                <c:pt idx="2">
                  <c:v>101028</c:v>
                </c:pt>
                <c:pt idx="3">
                  <c:v>38720</c:v>
                </c:pt>
              </c:numCache>
            </c:numRef>
          </c:val>
        </c:ser>
        <c:ser>
          <c:idx val="5"/>
          <c:order val="5"/>
          <c:tx>
            <c:strRef>
              <c:f>'Someri inreg. REGIUNI'!$H$4</c:f>
              <c:strCache>
                <c:ptCount val="1"/>
                <c:pt idx="0">
                  <c:v>2012</c:v>
                </c:pt>
              </c:strCache>
            </c:strRef>
          </c:tx>
          <c:invertIfNegative val="0"/>
          <c:cat>
            <c:strRef>
              <c:f>'Someri inreg. REGIUNI'!$B$37:$B$40</c:f>
              <c:strCache>
                <c:ptCount val="4"/>
                <c:pt idx="0">
                  <c:v>Total</c:v>
                </c:pt>
                <c:pt idx="1">
                  <c:v>- Primar, gimnazial si profesional</c:v>
                </c:pt>
                <c:pt idx="2">
                  <c:v>- Liceal si postliceal</c:v>
                </c:pt>
                <c:pt idx="3">
                  <c:v>- Universitar</c:v>
                </c:pt>
              </c:strCache>
            </c:strRef>
          </c:cat>
          <c:val>
            <c:numRef>
              <c:f>'Someri inreg. REGIUNI'!$H$37:$H$40</c:f>
              <c:numCache>
                <c:formatCode>General</c:formatCode>
                <c:ptCount val="4"/>
                <c:pt idx="0">
                  <c:v>493775</c:v>
                </c:pt>
                <c:pt idx="1">
                  <c:v>346431</c:v>
                </c:pt>
                <c:pt idx="2">
                  <c:v>110147</c:v>
                </c:pt>
                <c:pt idx="3">
                  <c:v>37197</c:v>
                </c:pt>
              </c:numCache>
            </c:numRef>
          </c:val>
        </c:ser>
        <c:ser>
          <c:idx val="6"/>
          <c:order val="6"/>
          <c:tx>
            <c:strRef>
              <c:f>'Someri inreg. REGIUNI'!$I$4</c:f>
              <c:strCache>
                <c:ptCount val="1"/>
                <c:pt idx="0">
                  <c:v>2013</c:v>
                </c:pt>
              </c:strCache>
            </c:strRef>
          </c:tx>
          <c:invertIfNegative val="0"/>
          <c:cat>
            <c:strRef>
              <c:f>'Someri inreg. REGIUNI'!$B$37:$B$40</c:f>
              <c:strCache>
                <c:ptCount val="4"/>
                <c:pt idx="0">
                  <c:v>Total</c:v>
                </c:pt>
                <c:pt idx="1">
                  <c:v>- Primar, gimnazial si profesional</c:v>
                </c:pt>
                <c:pt idx="2">
                  <c:v>- Liceal si postliceal</c:v>
                </c:pt>
                <c:pt idx="3">
                  <c:v>- Universitar</c:v>
                </c:pt>
              </c:strCache>
            </c:strRef>
          </c:cat>
          <c:val>
            <c:numRef>
              <c:f>'Someri inreg. REGIUNI'!$I$37:$I$40</c:f>
              <c:numCache>
                <c:formatCode>General</c:formatCode>
                <c:ptCount val="4"/>
                <c:pt idx="0">
                  <c:v>512333</c:v>
                </c:pt>
                <c:pt idx="1">
                  <c:v>356013</c:v>
                </c:pt>
                <c:pt idx="2">
                  <c:v>119813</c:v>
                </c:pt>
                <c:pt idx="3">
                  <c:v>36507</c:v>
                </c:pt>
              </c:numCache>
            </c:numRef>
          </c:val>
        </c:ser>
        <c:ser>
          <c:idx val="7"/>
          <c:order val="7"/>
          <c:tx>
            <c:strRef>
              <c:f>'Someri inreg. REGIUNI'!$J$4</c:f>
              <c:strCache>
                <c:ptCount val="1"/>
                <c:pt idx="0">
                  <c:v>2014</c:v>
                </c:pt>
              </c:strCache>
            </c:strRef>
          </c:tx>
          <c:invertIfNegative val="0"/>
          <c:cat>
            <c:strRef>
              <c:f>'Someri inreg. REGIUNI'!$B$37:$B$40</c:f>
              <c:strCache>
                <c:ptCount val="4"/>
                <c:pt idx="0">
                  <c:v>Total</c:v>
                </c:pt>
                <c:pt idx="1">
                  <c:v>- Primar, gimnazial si profesional</c:v>
                </c:pt>
                <c:pt idx="2">
                  <c:v>- Liceal si postliceal</c:v>
                </c:pt>
                <c:pt idx="3">
                  <c:v>- Universitar</c:v>
                </c:pt>
              </c:strCache>
            </c:strRef>
          </c:cat>
          <c:val>
            <c:numRef>
              <c:f>'Someri inreg. REGIUNI'!$J$37:$J$40</c:f>
              <c:numCache>
                <c:formatCode>0</c:formatCode>
                <c:ptCount val="4"/>
                <c:pt idx="0">
                  <c:v>478338</c:v>
                </c:pt>
                <c:pt idx="1">
                  <c:v>357372</c:v>
                </c:pt>
                <c:pt idx="2">
                  <c:v>92050</c:v>
                </c:pt>
                <c:pt idx="3">
                  <c:v>28916</c:v>
                </c:pt>
              </c:numCache>
            </c:numRef>
          </c:val>
        </c:ser>
        <c:ser>
          <c:idx val="8"/>
          <c:order val="8"/>
          <c:tx>
            <c:strRef>
              <c:f>'Someri inreg. REGIUNI'!$K$4</c:f>
              <c:strCache>
                <c:ptCount val="1"/>
                <c:pt idx="0">
                  <c:v>2015</c:v>
                </c:pt>
              </c:strCache>
            </c:strRef>
          </c:tx>
          <c:invertIfNegative val="0"/>
          <c:cat>
            <c:strRef>
              <c:f>'Someri inreg. REGIUNI'!$B$37:$B$40</c:f>
              <c:strCache>
                <c:ptCount val="4"/>
                <c:pt idx="0">
                  <c:v>Total</c:v>
                </c:pt>
                <c:pt idx="1">
                  <c:v>- Primar, gimnazial si profesional</c:v>
                </c:pt>
                <c:pt idx="2">
                  <c:v>- Liceal si postliceal</c:v>
                </c:pt>
                <c:pt idx="3">
                  <c:v>- Universitar</c:v>
                </c:pt>
              </c:strCache>
            </c:strRef>
          </c:cat>
          <c:val>
            <c:numRef>
              <c:f>'Someri inreg. REGIUNI'!$K$37:$K$40</c:f>
              <c:numCache>
                <c:formatCode>0</c:formatCode>
                <c:ptCount val="4"/>
                <c:pt idx="0">
                  <c:v>436242</c:v>
                </c:pt>
                <c:pt idx="1">
                  <c:v>335542</c:v>
                </c:pt>
                <c:pt idx="2">
                  <c:v>78641</c:v>
                </c:pt>
                <c:pt idx="3">
                  <c:v>22059</c:v>
                </c:pt>
              </c:numCache>
            </c:numRef>
          </c:val>
        </c:ser>
        <c:ser>
          <c:idx val="9"/>
          <c:order val="9"/>
          <c:tx>
            <c:strRef>
              <c:f>'Someri inreg. REGIUNI'!$L$4</c:f>
              <c:strCache>
                <c:ptCount val="1"/>
                <c:pt idx="0">
                  <c:v>2016</c:v>
                </c:pt>
              </c:strCache>
            </c:strRef>
          </c:tx>
          <c:invertIfNegative val="0"/>
          <c:cat>
            <c:strRef>
              <c:f>'Someri inreg. REGIUNI'!$B$37:$B$40</c:f>
              <c:strCache>
                <c:ptCount val="4"/>
                <c:pt idx="0">
                  <c:v>Total</c:v>
                </c:pt>
                <c:pt idx="1">
                  <c:v>- Primar, gimnazial si profesional</c:v>
                </c:pt>
                <c:pt idx="2">
                  <c:v>- Liceal si postliceal</c:v>
                </c:pt>
                <c:pt idx="3">
                  <c:v>- Universitar</c:v>
                </c:pt>
              </c:strCache>
            </c:strRef>
          </c:cat>
          <c:val>
            <c:numRef>
              <c:f>'Someri inreg. REGIUNI'!$L$37:$L$40</c:f>
              <c:numCache>
                <c:formatCode>0</c:formatCode>
                <c:ptCount val="4"/>
                <c:pt idx="0">
                  <c:v>418237</c:v>
                </c:pt>
                <c:pt idx="1">
                  <c:v>333069</c:v>
                </c:pt>
                <c:pt idx="2">
                  <c:v>67884</c:v>
                </c:pt>
                <c:pt idx="3">
                  <c:v>17284</c:v>
                </c:pt>
              </c:numCache>
            </c:numRef>
          </c:val>
        </c:ser>
        <c:ser>
          <c:idx val="10"/>
          <c:order val="10"/>
          <c:tx>
            <c:strRef>
              <c:f>'Someri inreg. REGIUNI'!$M$4</c:f>
              <c:strCache>
                <c:ptCount val="1"/>
                <c:pt idx="0">
                  <c:v>2017</c:v>
                </c:pt>
              </c:strCache>
            </c:strRef>
          </c:tx>
          <c:invertIfNegative val="0"/>
          <c:cat>
            <c:strRef>
              <c:f>'Someri inreg. REGIUNI'!$B$37:$B$40</c:f>
              <c:strCache>
                <c:ptCount val="4"/>
                <c:pt idx="0">
                  <c:v>Total</c:v>
                </c:pt>
                <c:pt idx="1">
                  <c:v>- Primar, gimnazial si profesional</c:v>
                </c:pt>
                <c:pt idx="2">
                  <c:v>- Liceal si postliceal</c:v>
                </c:pt>
                <c:pt idx="3">
                  <c:v>- Universitar</c:v>
                </c:pt>
              </c:strCache>
            </c:strRef>
          </c:cat>
          <c:val>
            <c:numRef>
              <c:f>'Someri inreg. REGIUNI'!$M$37:$M$40</c:f>
              <c:numCache>
                <c:formatCode>0</c:formatCode>
                <c:ptCount val="4"/>
                <c:pt idx="0">
                  <c:v>351105</c:v>
                </c:pt>
                <c:pt idx="1">
                  <c:v>279743</c:v>
                </c:pt>
                <c:pt idx="2">
                  <c:v>54875</c:v>
                </c:pt>
                <c:pt idx="3">
                  <c:v>16487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0409600"/>
        <c:axId val="130411520"/>
      </c:barChart>
      <c:catAx>
        <c:axId val="1304096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b="1">
                <a:latin typeface="Arial Narrow" panose="020B0606020202030204" pitchFamily="34" charset="0"/>
              </a:defRPr>
            </a:pPr>
            <a:endParaRPr lang="ro-RO"/>
          </a:p>
        </c:txPr>
        <c:crossAx val="130411520"/>
        <c:crosses val="autoZero"/>
        <c:auto val="1"/>
        <c:lblAlgn val="ctr"/>
        <c:lblOffset val="100"/>
        <c:noMultiLvlLbl val="0"/>
      </c:catAx>
      <c:valAx>
        <c:axId val="130411520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crossAx val="130409600"/>
        <c:crosses val="autoZero"/>
        <c:crossBetween val="between"/>
      </c:valAx>
    </c:plotArea>
    <c:legend>
      <c:legendPos val="b"/>
      <c:layout/>
      <c:overlay val="0"/>
      <c:txPr>
        <a:bodyPr/>
        <a:lstStyle/>
        <a:p>
          <a:pPr>
            <a:defRPr b="1">
              <a:latin typeface="Arial Narrow" panose="020B0606020202030204" pitchFamily="34" charset="0"/>
            </a:defRPr>
          </a:pPr>
          <a:endParaRPr lang="ro-RO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o-RO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title>
      <c:tx>
        <c:rich>
          <a:bodyPr/>
          <a:lstStyle/>
          <a:p>
            <a:pPr>
              <a:defRPr sz="1200">
                <a:latin typeface="Arial Narrow" panose="020B0606020202030204" pitchFamily="34" charset="0"/>
              </a:defRPr>
            </a:pPr>
            <a:r>
              <a:rPr lang="ro-RO" sz="1200">
                <a:latin typeface="Arial Narrow" panose="020B0606020202030204" pitchFamily="34" charset="0"/>
              </a:rPr>
              <a:t>Evoluţia numărului de şomeri înregistraţi</a:t>
            </a:r>
            <a:endParaRPr lang="vi-VN" sz="1200"/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'Someri inreg. REGIUNI'!$C$45</c:f>
              <c:strCache>
                <c:ptCount val="1"/>
                <c:pt idx="0">
                  <c:v>2007</c:v>
                </c:pt>
              </c:strCache>
            </c:strRef>
          </c:tx>
          <c:invertIfNegative val="0"/>
          <c:cat>
            <c:strRef>
              <c:f>'Someri inreg. REGIUNI'!$B$46:$B$53</c:f>
              <c:strCache>
                <c:ptCount val="8"/>
                <c:pt idx="0">
                  <c:v>Regiunea BUCURESTI - ILFOV</c:v>
                </c:pt>
                <c:pt idx="1">
                  <c:v>Regiunea CENTRU</c:v>
                </c:pt>
                <c:pt idx="2">
                  <c:v>Regiunea NORD-EST</c:v>
                </c:pt>
                <c:pt idx="3">
                  <c:v>Regiunea NORD-VEST</c:v>
                </c:pt>
                <c:pt idx="4">
                  <c:v>Regiunea SUD-EST</c:v>
                </c:pt>
                <c:pt idx="5">
                  <c:v>Regiunea SUD-MUNTENIA</c:v>
                </c:pt>
                <c:pt idx="6">
                  <c:v>Regiunea SUD-VEST OLTENIA</c:v>
                </c:pt>
                <c:pt idx="7">
                  <c:v>Regiunea VEST</c:v>
                </c:pt>
              </c:strCache>
            </c:strRef>
          </c:cat>
          <c:val>
            <c:numRef>
              <c:f>'Someri inreg. REGIUNI'!$C$46:$C$53</c:f>
              <c:numCache>
                <c:formatCode>0</c:formatCode>
                <c:ptCount val="8"/>
                <c:pt idx="0">
                  <c:v>20416</c:v>
                </c:pt>
                <c:pt idx="1">
                  <c:v>53425</c:v>
                </c:pt>
                <c:pt idx="2">
                  <c:v>67317</c:v>
                </c:pt>
                <c:pt idx="3">
                  <c:v>35901</c:v>
                </c:pt>
                <c:pt idx="4">
                  <c:v>48485</c:v>
                </c:pt>
                <c:pt idx="5">
                  <c:v>65517</c:v>
                </c:pt>
                <c:pt idx="6">
                  <c:v>47307</c:v>
                </c:pt>
                <c:pt idx="7">
                  <c:v>29470</c:v>
                </c:pt>
              </c:numCache>
            </c:numRef>
          </c:val>
        </c:ser>
        <c:ser>
          <c:idx val="1"/>
          <c:order val="1"/>
          <c:tx>
            <c:strRef>
              <c:f>'Someri inreg. REGIUNI'!$D$45</c:f>
              <c:strCache>
                <c:ptCount val="1"/>
                <c:pt idx="0">
                  <c:v>2008</c:v>
                </c:pt>
              </c:strCache>
            </c:strRef>
          </c:tx>
          <c:invertIfNegative val="0"/>
          <c:cat>
            <c:strRef>
              <c:f>'Someri inreg. REGIUNI'!$B$46:$B$53</c:f>
              <c:strCache>
                <c:ptCount val="8"/>
                <c:pt idx="0">
                  <c:v>Regiunea BUCURESTI - ILFOV</c:v>
                </c:pt>
                <c:pt idx="1">
                  <c:v>Regiunea CENTRU</c:v>
                </c:pt>
                <c:pt idx="2">
                  <c:v>Regiunea NORD-EST</c:v>
                </c:pt>
                <c:pt idx="3">
                  <c:v>Regiunea NORD-VEST</c:v>
                </c:pt>
                <c:pt idx="4">
                  <c:v>Regiunea SUD-EST</c:v>
                </c:pt>
                <c:pt idx="5">
                  <c:v>Regiunea SUD-MUNTENIA</c:v>
                </c:pt>
                <c:pt idx="6">
                  <c:v>Regiunea SUD-VEST OLTENIA</c:v>
                </c:pt>
                <c:pt idx="7">
                  <c:v>Regiunea VEST</c:v>
                </c:pt>
              </c:strCache>
            </c:strRef>
          </c:cat>
          <c:val>
            <c:numRef>
              <c:f>'Someri inreg. REGIUNI'!$D$46:$D$53</c:f>
              <c:numCache>
                <c:formatCode>0</c:formatCode>
                <c:ptCount val="8"/>
                <c:pt idx="0">
                  <c:v>20372</c:v>
                </c:pt>
                <c:pt idx="1">
                  <c:v>56949</c:v>
                </c:pt>
                <c:pt idx="2">
                  <c:v>70479</c:v>
                </c:pt>
                <c:pt idx="3">
                  <c:v>40230</c:v>
                </c:pt>
                <c:pt idx="4">
                  <c:v>51712</c:v>
                </c:pt>
                <c:pt idx="5">
                  <c:v>65518</c:v>
                </c:pt>
                <c:pt idx="6">
                  <c:v>64540</c:v>
                </c:pt>
                <c:pt idx="7">
                  <c:v>33641</c:v>
                </c:pt>
              </c:numCache>
            </c:numRef>
          </c:val>
        </c:ser>
        <c:ser>
          <c:idx val="2"/>
          <c:order val="2"/>
          <c:tx>
            <c:strRef>
              <c:f>'Someri inreg. REGIUNI'!$E$45</c:f>
              <c:strCache>
                <c:ptCount val="1"/>
                <c:pt idx="0">
                  <c:v>2009</c:v>
                </c:pt>
              </c:strCache>
            </c:strRef>
          </c:tx>
          <c:invertIfNegative val="0"/>
          <c:cat>
            <c:strRef>
              <c:f>'Someri inreg. REGIUNI'!$B$46:$B$53</c:f>
              <c:strCache>
                <c:ptCount val="8"/>
                <c:pt idx="0">
                  <c:v>Regiunea BUCURESTI - ILFOV</c:v>
                </c:pt>
                <c:pt idx="1">
                  <c:v>Regiunea CENTRU</c:v>
                </c:pt>
                <c:pt idx="2">
                  <c:v>Regiunea NORD-EST</c:v>
                </c:pt>
                <c:pt idx="3">
                  <c:v>Regiunea NORD-VEST</c:v>
                </c:pt>
                <c:pt idx="4">
                  <c:v>Regiunea SUD-EST</c:v>
                </c:pt>
                <c:pt idx="5">
                  <c:v>Regiunea SUD-MUNTENIA</c:v>
                </c:pt>
                <c:pt idx="6">
                  <c:v>Regiunea SUD-VEST OLTENIA</c:v>
                </c:pt>
                <c:pt idx="7">
                  <c:v>Regiunea VEST</c:v>
                </c:pt>
              </c:strCache>
            </c:strRef>
          </c:cat>
          <c:val>
            <c:numRef>
              <c:f>'Someri inreg. REGIUNI'!$E$46:$E$53</c:f>
              <c:numCache>
                <c:formatCode>0</c:formatCode>
                <c:ptCount val="8"/>
                <c:pt idx="0">
                  <c:v>30055</c:v>
                </c:pt>
                <c:pt idx="1">
                  <c:v>105439</c:v>
                </c:pt>
                <c:pt idx="2">
                  <c:v>114086</c:v>
                </c:pt>
                <c:pt idx="3">
                  <c:v>84109</c:v>
                </c:pt>
                <c:pt idx="4">
                  <c:v>93018</c:v>
                </c:pt>
                <c:pt idx="5">
                  <c:v>120303</c:v>
                </c:pt>
                <c:pt idx="6">
                  <c:v>97523</c:v>
                </c:pt>
                <c:pt idx="7">
                  <c:v>64850</c:v>
                </c:pt>
              </c:numCache>
            </c:numRef>
          </c:val>
        </c:ser>
        <c:ser>
          <c:idx val="3"/>
          <c:order val="3"/>
          <c:tx>
            <c:strRef>
              <c:f>'Someri inreg. REGIUNI'!$F$45</c:f>
              <c:strCache>
                <c:ptCount val="1"/>
                <c:pt idx="0">
                  <c:v>2010</c:v>
                </c:pt>
              </c:strCache>
            </c:strRef>
          </c:tx>
          <c:invertIfNegative val="0"/>
          <c:cat>
            <c:strRef>
              <c:f>'Someri inreg. REGIUNI'!$B$46:$B$53</c:f>
              <c:strCache>
                <c:ptCount val="8"/>
                <c:pt idx="0">
                  <c:v>Regiunea BUCURESTI - ILFOV</c:v>
                </c:pt>
                <c:pt idx="1">
                  <c:v>Regiunea CENTRU</c:v>
                </c:pt>
                <c:pt idx="2">
                  <c:v>Regiunea NORD-EST</c:v>
                </c:pt>
                <c:pt idx="3">
                  <c:v>Regiunea NORD-VEST</c:v>
                </c:pt>
                <c:pt idx="4">
                  <c:v>Regiunea SUD-EST</c:v>
                </c:pt>
                <c:pt idx="5">
                  <c:v>Regiunea SUD-MUNTENIA</c:v>
                </c:pt>
                <c:pt idx="6">
                  <c:v>Regiunea SUD-VEST OLTENIA</c:v>
                </c:pt>
                <c:pt idx="7">
                  <c:v>Regiunea VEST</c:v>
                </c:pt>
              </c:strCache>
            </c:strRef>
          </c:cat>
          <c:val>
            <c:numRef>
              <c:f>'Someri inreg. REGIUNI'!$F$46:$F$53</c:f>
              <c:numCache>
                <c:formatCode>0</c:formatCode>
                <c:ptCount val="8"/>
                <c:pt idx="0">
                  <c:v>29331</c:v>
                </c:pt>
                <c:pt idx="1">
                  <c:v>87504</c:v>
                </c:pt>
                <c:pt idx="2">
                  <c:v>102272</c:v>
                </c:pt>
                <c:pt idx="3">
                  <c:v>72918</c:v>
                </c:pt>
                <c:pt idx="4">
                  <c:v>88047</c:v>
                </c:pt>
                <c:pt idx="5">
                  <c:v>111116</c:v>
                </c:pt>
                <c:pt idx="6">
                  <c:v>84595</c:v>
                </c:pt>
                <c:pt idx="7">
                  <c:v>51177</c:v>
                </c:pt>
              </c:numCache>
            </c:numRef>
          </c:val>
        </c:ser>
        <c:ser>
          <c:idx val="4"/>
          <c:order val="4"/>
          <c:tx>
            <c:strRef>
              <c:f>'Someri inreg. REGIUNI'!$G$45</c:f>
              <c:strCache>
                <c:ptCount val="1"/>
                <c:pt idx="0">
                  <c:v>2011</c:v>
                </c:pt>
              </c:strCache>
            </c:strRef>
          </c:tx>
          <c:invertIfNegative val="0"/>
          <c:cat>
            <c:strRef>
              <c:f>'Someri inreg. REGIUNI'!$B$46:$B$53</c:f>
              <c:strCache>
                <c:ptCount val="8"/>
                <c:pt idx="0">
                  <c:v>Regiunea BUCURESTI - ILFOV</c:v>
                </c:pt>
                <c:pt idx="1">
                  <c:v>Regiunea CENTRU</c:v>
                </c:pt>
                <c:pt idx="2">
                  <c:v>Regiunea NORD-EST</c:v>
                </c:pt>
                <c:pt idx="3">
                  <c:v>Regiunea NORD-VEST</c:v>
                </c:pt>
                <c:pt idx="4">
                  <c:v>Regiunea SUD-EST</c:v>
                </c:pt>
                <c:pt idx="5">
                  <c:v>Regiunea SUD-MUNTENIA</c:v>
                </c:pt>
                <c:pt idx="6">
                  <c:v>Regiunea SUD-VEST OLTENIA</c:v>
                </c:pt>
                <c:pt idx="7">
                  <c:v>Regiunea VEST</c:v>
                </c:pt>
              </c:strCache>
            </c:strRef>
          </c:cat>
          <c:val>
            <c:numRef>
              <c:f>'Someri inreg. REGIUNI'!$G$46:$G$53</c:f>
              <c:numCache>
                <c:formatCode>0</c:formatCode>
                <c:ptCount val="8"/>
                <c:pt idx="0">
                  <c:v>24396</c:v>
                </c:pt>
                <c:pt idx="1">
                  <c:v>64959</c:v>
                </c:pt>
                <c:pt idx="2">
                  <c:v>73290</c:v>
                </c:pt>
                <c:pt idx="3">
                  <c:v>53094</c:v>
                </c:pt>
                <c:pt idx="4">
                  <c:v>64419</c:v>
                </c:pt>
                <c:pt idx="5">
                  <c:v>80188</c:v>
                </c:pt>
                <c:pt idx="6">
                  <c:v>69252</c:v>
                </c:pt>
                <c:pt idx="7">
                  <c:v>31415</c:v>
                </c:pt>
              </c:numCache>
            </c:numRef>
          </c:val>
        </c:ser>
        <c:ser>
          <c:idx val="5"/>
          <c:order val="5"/>
          <c:tx>
            <c:strRef>
              <c:f>'Someri inreg. REGIUNI'!$H$45</c:f>
              <c:strCache>
                <c:ptCount val="1"/>
                <c:pt idx="0">
                  <c:v>2012</c:v>
                </c:pt>
              </c:strCache>
            </c:strRef>
          </c:tx>
          <c:invertIfNegative val="0"/>
          <c:cat>
            <c:strRef>
              <c:f>'Someri inreg. REGIUNI'!$B$46:$B$53</c:f>
              <c:strCache>
                <c:ptCount val="8"/>
                <c:pt idx="0">
                  <c:v>Regiunea BUCURESTI - ILFOV</c:v>
                </c:pt>
                <c:pt idx="1">
                  <c:v>Regiunea CENTRU</c:v>
                </c:pt>
                <c:pt idx="2">
                  <c:v>Regiunea NORD-EST</c:v>
                </c:pt>
                <c:pt idx="3">
                  <c:v>Regiunea NORD-VEST</c:v>
                </c:pt>
                <c:pt idx="4">
                  <c:v>Regiunea SUD-EST</c:v>
                </c:pt>
                <c:pt idx="5">
                  <c:v>Regiunea SUD-MUNTENIA</c:v>
                </c:pt>
                <c:pt idx="6">
                  <c:v>Regiunea SUD-VEST OLTENIA</c:v>
                </c:pt>
                <c:pt idx="7">
                  <c:v>Regiunea VEST</c:v>
                </c:pt>
              </c:strCache>
            </c:strRef>
          </c:cat>
          <c:val>
            <c:numRef>
              <c:f>'Someri inreg. REGIUNI'!$H$46:$H$53</c:f>
              <c:numCache>
                <c:formatCode>0</c:formatCode>
                <c:ptCount val="8"/>
                <c:pt idx="0">
                  <c:v>25069</c:v>
                </c:pt>
                <c:pt idx="1">
                  <c:v>68656</c:v>
                </c:pt>
                <c:pt idx="2">
                  <c:v>78203</c:v>
                </c:pt>
                <c:pt idx="3">
                  <c:v>54710</c:v>
                </c:pt>
                <c:pt idx="4">
                  <c:v>69572</c:v>
                </c:pt>
                <c:pt idx="5">
                  <c:v>87880</c:v>
                </c:pt>
                <c:pt idx="6">
                  <c:v>75565</c:v>
                </c:pt>
                <c:pt idx="7">
                  <c:v>34120</c:v>
                </c:pt>
              </c:numCache>
            </c:numRef>
          </c:val>
        </c:ser>
        <c:ser>
          <c:idx val="6"/>
          <c:order val="6"/>
          <c:tx>
            <c:strRef>
              <c:f>'Someri inreg. REGIUNI'!$I$45</c:f>
              <c:strCache>
                <c:ptCount val="1"/>
                <c:pt idx="0">
                  <c:v>2013</c:v>
                </c:pt>
              </c:strCache>
            </c:strRef>
          </c:tx>
          <c:invertIfNegative val="0"/>
          <c:cat>
            <c:strRef>
              <c:f>'Someri inreg. REGIUNI'!$B$46:$B$53</c:f>
              <c:strCache>
                <c:ptCount val="8"/>
                <c:pt idx="0">
                  <c:v>Regiunea BUCURESTI - ILFOV</c:v>
                </c:pt>
                <c:pt idx="1">
                  <c:v>Regiunea CENTRU</c:v>
                </c:pt>
                <c:pt idx="2">
                  <c:v>Regiunea NORD-EST</c:v>
                </c:pt>
                <c:pt idx="3">
                  <c:v>Regiunea NORD-VEST</c:v>
                </c:pt>
                <c:pt idx="4">
                  <c:v>Regiunea SUD-EST</c:v>
                </c:pt>
                <c:pt idx="5">
                  <c:v>Regiunea SUD-MUNTENIA</c:v>
                </c:pt>
                <c:pt idx="6">
                  <c:v>Regiunea SUD-VEST OLTENIA</c:v>
                </c:pt>
                <c:pt idx="7">
                  <c:v>Regiunea VEST</c:v>
                </c:pt>
              </c:strCache>
            </c:strRef>
          </c:cat>
          <c:val>
            <c:numRef>
              <c:f>'Someri inreg. REGIUNI'!$I$46:$I$53</c:f>
              <c:numCache>
                <c:formatCode>0</c:formatCode>
                <c:ptCount val="8"/>
                <c:pt idx="0">
                  <c:v>25261</c:v>
                </c:pt>
                <c:pt idx="1">
                  <c:v>69915</c:v>
                </c:pt>
                <c:pt idx="2">
                  <c:v>85343</c:v>
                </c:pt>
                <c:pt idx="3">
                  <c:v>51327</c:v>
                </c:pt>
                <c:pt idx="4">
                  <c:v>72038</c:v>
                </c:pt>
                <c:pt idx="5">
                  <c:v>94740</c:v>
                </c:pt>
                <c:pt idx="6">
                  <c:v>79142</c:v>
                </c:pt>
                <c:pt idx="7">
                  <c:v>34567</c:v>
                </c:pt>
              </c:numCache>
            </c:numRef>
          </c:val>
        </c:ser>
        <c:ser>
          <c:idx val="7"/>
          <c:order val="7"/>
          <c:tx>
            <c:strRef>
              <c:f>'Someri inreg. REGIUNI'!$J$45</c:f>
              <c:strCache>
                <c:ptCount val="1"/>
                <c:pt idx="0">
                  <c:v>2014</c:v>
                </c:pt>
              </c:strCache>
            </c:strRef>
          </c:tx>
          <c:invertIfNegative val="0"/>
          <c:cat>
            <c:strRef>
              <c:f>'Someri inreg. REGIUNI'!$B$46:$B$53</c:f>
              <c:strCache>
                <c:ptCount val="8"/>
                <c:pt idx="0">
                  <c:v>Regiunea BUCURESTI - ILFOV</c:v>
                </c:pt>
                <c:pt idx="1">
                  <c:v>Regiunea CENTRU</c:v>
                </c:pt>
                <c:pt idx="2">
                  <c:v>Regiunea NORD-EST</c:v>
                </c:pt>
                <c:pt idx="3">
                  <c:v>Regiunea NORD-VEST</c:v>
                </c:pt>
                <c:pt idx="4">
                  <c:v>Regiunea SUD-EST</c:v>
                </c:pt>
                <c:pt idx="5">
                  <c:v>Regiunea SUD-MUNTENIA</c:v>
                </c:pt>
                <c:pt idx="6">
                  <c:v>Regiunea SUD-VEST OLTENIA</c:v>
                </c:pt>
                <c:pt idx="7">
                  <c:v>Regiunea VEST</c:v>
                </c:pt>
              </c:strCache>
            </c:strRef>
          </c:cat>
          <c:val>
            <c:numRef>
              <c:f>'Someri inreg. REGIUNI'!$J$46:$J$53</c:f>
              <c:numCache>
                <c:formatCode>0</c:formatCode>
                <c:ptCount val="8"/>
                <c:pt idx="0">
                  <c:v>24296</c:v>
                </c:pt>
                <c:pt idx="1">
                  <c:v>60251</c:v>
                </c:pt>
                <c:pt idx="2">
                  <c:v>82958</c:v>
                </c:pt>
                <c:pt idx="3">
                  <c:v>46201</c:v>
                </c:pt>
                <c:pt idx="4">
                  <c:v>72714</c:v>
                </c:pt>
                <c:pt idx="5">
                  <c:v>89831</c:v>
                </c:pt>
                <c:pt idx="6">
                  <c:v>72839</c:v>
                </c:pt>
                <c:pt idx="7">
                  <c:v>29248</c:v>
                </c:pt>
              </c:numCache>
            </c:numRef>
          </c:val>
        </c:ser>
        <c:ser>
          <c:idx val="8"/>
          <c:order val="8"/>
          <c:tx>
            <c:strRef>
              <c:f>'Someri inreg. REGIUNI'!$K$45</c:f>
              <c:strCache>
                <c:ptCount val="1"/>
                <c:pt idx="0">
                  <c:v>2015</c:v>
                </c:pt>
              </c:strCache>
            </c:strRef>
          </c:tx>
          <c:invertIfNegative val="0"/>
          <c:cat>
            <c:strRef>
              <c:f>'Someri inreg. REGIUNI'!$B$46:$B$53</c:f>
              <c:strCache>
                <c:ptCount val="8"/>
                <c:pt idx="0">
                  <c:v>Regiunea BUCURESTI - ILFOV</c:v>
                </c:pt>
                <c:pt idx="1">
                  <c:v>Regiunea CENTRU</c:v>
                </c:pt>
                <c:pt idx="2">
                  <c:v>Regiunea NORD-EST</c:v>
                </c:pt>
                <c:pt idx="3">
                  <c:v>Regiunea NORD-VEST</c:v>
                </c:pt>
                <c:pt idx="4">
                  <c:v>Regiunea SUD-EST</c:v>
                </c:pt>
                <c:pt idx="5">
                  <c:v>Regiunea SUD-MUNTENIA</c:v>
                </c:pt>
                <c:pt idx="6">
                  <c:v>Regiunea SUD-VEST OLTENIA</c:v>
                </c:pt>
                <c:pt idx="7">
                  <c:v>Regiunea VEST</c:v>
                </c:pt>
              </c:strCache>
            </c:strRef>
          </c:cat>
          <c:val>
            <c:numRef>
              <c:f>'Someri inreg. REGIUNI'!$K$46:$K$53</c:f>
              <c:numCache>
                <c:formatCode>0</c:formatCode>
                <c:ptCount val="8"/>
                <c:pt idx="0">
                  <c:v>23021</c:v>
                </c:pt>
                <c:pt idx="1">
                  <c:v>50232</c:v>
                </c:pt>
                <c:pt idx="2">
                  <c:v>77786</c:v>
                </c:pt>
                <c:pt idx="3">
                  <c:v>41046</c:v>
                </c:pt>
                <c:pt idx="4">
                  <c:v>68896</c:v>
                </c:pt>
                <c:pt idx="5">
                  <c:v>79267</c:v>
                </c:pt>
                <c:pt idx="6">
                  <c:v>70352</c:v>
                </c:pt>
                <c:pt idx="7">
                  <c:v>25642</c:v>
                </c:pt>
              </c:numCache>
            </c:numRef>
          </c:val>
        </c:ser>
        <c:ser>
          <c:idx val="9"/>
          <c:order val="9"/>
          <c:tx>
            <c:strRef>
              <c:f>'Someri inreg. REGIUNI'!$L$45</c:f>
              <c:strCache>
                <c:ptCount val="1"/>
                <c:pt idx="0">
                  <c:v>2016</c:v>
                </c:pt>
              </c:strCache>
            </c:strRef>
          </c:tx>
          <c:invertIfNegative val="0"/>
          <c:cat>
            <c:strRef>
              <c:f>'Someri inreg. REGIUNI'!$B$46:$B$53</c:f>
              <c:strCache>
                <c:ptCount val="8"/>
                <c:pt idx="0">
                  <c:v>Regiunea BUCURESTI - ILFOV</c:v>
                </c:pt>
                <c:pt idx="1">
                  <c:v>Regiunea CENTRU</c:v>
                </c:pt>
                <c:pt idx="2">
                  <c:v>Regiunea NORD-EST</c:v>
                </c:pt>
                <c:pt idx="3">
                  <c:v>Regiunea NORD-VEST</c:v>
                </c:pt>
                <c:pt idx="4">
                  <c:v>Regiunea SUD-EST</c:v>
                </c:pt>
                <c:pt idx="5">
                  <c:v>Regiunea SUD-MUNTENIA</c:v>
                </c:pt>
                <c:pt idx="6">
                  <c:v>Regiunea SUD-VEST OLTENIA</c:v>
                </c:pt>
                <c:pt idx="7">
                  <c:v>Regiunea VEST</c:v>
                </c:pt>
              </c:strCache>
            </c:strRef>
          </c:cat>
          <c:val>
            <c:numRef>
              <c:f>'Someri inreg. REGIUNI'!$L$46:$L$53</c:f>
              <c:numCache>
                <c:formatCode>0</c:formatCode>
                <c:ptCount val="8"/>
                <c:pt idx="0">
                  <c:v>20581</c:v>
                </c:pt>
                <c:pt idx="1">
                  <c:v>47739</c:v>
                </c:pt>
                <c:pt idx="2">
                  <c:v>78073</c:v>
                </c:pt>
                <c:pt idx="3">
                  <c:v>38963</c:v>
                </c:pt>
                <c:pt idx="4">
                  <c:v>67573</c:v>
                </c:pt>
                <c:pt idx="5">
                  <c:v>74177</c:v>
                </c:pt>
                <c:pt idx="6">
                  <c:v>69048</c:v>
                </c:pt>
                <c:pt idx="7">
                  <c:v>22083</c:v>
                </c:pt>
              </c:numCache>
            </c:numRef>
          </c:val>
        </c:ser>
        <c:ser>
          <c:idx val="10"/>
          <c:order val="10"/>
          <c:tx>
            <c:strRef>
              <c:f>'Someri inreg. REGIUNI'!$M$45</c:f>
              <c:strCache>
                <c:ptCount val="1"/>
                <c:pt idx="0">
                  <c:v>2017</c:v>
                </c:pt>
              </c:strCache>
            </c:strRef>
          </c:tx>
          <c:invertIfNegative val="0"/>
          <c:cat>
            <c:strRef>
              <c:f>'Someri inreg. REGIUNI'!$B$46:$B$53</c:f>
              <c:strCache>
                <c:ptCount val="8"/>
                <c:pt idx="0">
                  <c:v>Regiunea BUCURESTI - ILFOV</c:v>
                </c:pt>
                <c:pt idx="1">
                  <c:v>Regiunea CENTRU</c:v>
                </c:pt>
                <c:pt idx="2">
                  <c:v>Regiunea NORD-EST</c:v>
                </c:pt>
                <c:pt idx="3">
                  <c:v>Regiunea NORD-VEST</c:v>
                </c:pt>
                <c:pt idx="4">
                  <c:v>Regiunea SUD-EST</c:v>
                </c:pt>
                <c:pt idx="5">
                  <c:v>Regiunea SUD-MUNTENIA</c:v>
                </c:pt>
                <c:pt idx="6">
                  <c:v>Regiunea SUD-VEST OLTENIA</c:v>
                </c:pt>
                <c:pt idx="7">
                  <c:v>Regiunea VEST</c:v>
                </c:pt>
              </c:strCache>
            </c:strRef>
          </c:cat>
          <c:val>
            <c:numRef>
              <c:f>'Someri inreg. REGIUNI'!$M$46:$M$53</c:f>
              <c:numCache>
                <c:formatCode>0</c:formatCode>
                <c:ptCount val="8"/>
                <c:pt idx="0">
                  <c:v>19482</c:v>
                </c:pt>
                <c:pt idx="1">
                  <c:v>37754</c:v>
                </c:pt>
                <c:pt idx="2">
                  <c:v>66568</c:v>
                </c:pt>
                <c:pt idx="3">
                  <c:v>33734</c:v>
                </c:pt>
                <c:pt idx="4">
                  <c:v>56493</c:v>
                </c:pt>
                <c:pt idx="5">
                  <c:v>58025</c:v>
                </c:pt>
                <c:pt idx="6">
                  <c:v>60405</c:v>
                </c:pt>
                <c:pt idx="7">
                  <c:v>18644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2135936"/>
        <c:axId val="132383488"/>
      </c:barChart>
      <c:catAx>
        <c:axId val="1321359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b="1">
                <a:latin typeface="Arial Narrow" panose="020B0606020202030204" pitchFamily="34" charset="0"/>
              </a:defRPr>
            </a:pPr>
            <a:endParaRPr lang="ro-RO"/>
          </a:p>
        </c:txPr>
        <c:crossAx val="132383488"/>
        <c:crosses val="autoZero"/>
        <c:auto val="1"/>
        <c:lblAlgn val="ctr"/>
        <c:lblOffset val="100"/>
        <c:noMultiLvlLbl val="0"/>
      </c:catAx>
      <c:valAx>
        <c:axId val="132383488"/>
        <c:scaling>
          <c:orientation val="minMax"/>
        </c:scaling>
        <c:delete val="0"/>
        <c:axPos val="l"/>
        <c:majorGridlines/>
        <c:numFmt formatCode="0" sourceLinked="1"/>
        <c:majorTickMark val="none"/>
        <c:minorTickMark val="none"/>
        <c:tickLblPos val="nextTo"/>
        <c:txPr>
          <a:bodyPr/>
          <a:lstStyle/>
          <a:p>
            <a:pPr>
              <a:defRPr>
                <a:latin typeface="Arial Narrow" panose="020B0606020202030204" pitchFamily="34" charset="0"/>
              </a:defRPr>
            </a:pPr>
            <a:endParaRPr lang="ro-RO"/>
          </a:p>
        </c:txPr>
        <c:crossAx val="132135936"/>
        <c:crosses val="autoZero"/>
        <c:crossBetween val="between"/>
      </c:valAx>
    </c:plotArea>
    <c:legend>
      <c:legendPos val="b"/>
      <c:layout/>
      <c:overlay val="0"/>
      <c:txPr>
        <a:bodyPr/>
        <a:lstStyle/>
        <a:p>
          <a:pPr>
            <a:defRPr b="1">
              <a:latin typeface="Arial Narrow" panose="020B0606020202030204" pitchFamily="34" charset="0"/>
            </a:defRPr>
          </a:pPr>
          <a:endParaRPr lang="ro-RO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o-R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>
                <a:latin typeface="Arial Narrow" panose="020B0606020202030204" pitchFamily="34" charset="0"/>
              </a:defRPr>
            </a:pPr>
            <a:r>
              <a:rPr lang="ro-RO" sz="1100">
                <a:latin typeface="Arial Narrow" panose="020B0606020202030204" pitchFamily="34" charset="0"/>
                <a:cs typeface="Arial" panose="020B0604020202020204" pitchFamily="34" charset="0"/>
              </a:rPr>
              <a:t>Evoluţia</a:t>
            </a:r>
            <a:r>
              <a:rPr lang="ro-RO" sz="1100" baseline="0">
                <a:latin typeface="Arial Narrow" panose="020B0606020202030204" pitchFamily="34" charset="0"/>
                <a:cs typeface="Arial" panose="020B0604020202020204" pitchFamily="34" charset="0"/>
              </a:rPr>
              <a:t> şomerilor înregistraţi pe nivele de educaţie România</a:t>
            </a:r>
          </a:p>
          <a:p>
            <a:pPr>
              <a:defRPr>
                <a:latin typeface="Arial Narrow" panose="020B0606020202030204" pitchFamily="34" charset="0"/>
              </a:defRPr>
            </a:pPr>
            <a:r>
              <a:rPr lang="ro-RO" sz="1100" baseline="0">
                <a:latin typeface="Arial Narrow" panose="020B0606020202030204" pitchFamily="34" charset="0"/>
                <a:cs typeface="Arial" panose="020B0604020202020204" pitchFamily="34" charset="0"/>
              </a:rPr>
              <a:t>- ponderi - </a:t>
            </a:r>
            <a:endParaRPr lang="vi-VN" sz="1100">
              <a:latin typeface="Arial" panose="020B0604020202020204" pitchFamily="34" charset="0"/>
              <a:cs typeface="Arial" panose="020B0604020202020204" pitchFamily="34" charset="0"/>
            </a:endParaRPr>
          </a:p>
        </c:rich>
      </c:tx>
      <c:layout/>
      <c:overlay val="0"/>
    </c:title>
    <c:autoTitleDeleted val="0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'Someri inreg. REGIUNI'!$P$29</c:f>
              <c:strCache>
                <c:ptCount val="1"/>
                <c:pt idx="0">
                  <c:v>- Primar, gimnazial si profesional</c:v>
                </c:pt>
              </c:strCache>
            </c:strRef>
          </c:tx>
          <c:invertIfNegative val="0"/>
          <c:dLbls>
            <c:txPr>
              <a:bodyPr/>
              <a:lstStyle/>
              <a:p>
                <a:pPr>
                  <a:defRPr b="1">
                    <a:latin typeface="Arial Narrow" panose="020B0606020202030204" pitchFamily="34" charset="0"/>
                  </a:defRPr>
                </a:pPr>
                <a:endParaRPr lang="ro-R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'Someri inreg. REGIUNI'!$Q$4:$AA$4</c:f>
              <c:numCache>
                <c:formatCode>General</c:formatCode>
                <c:ptCount val="11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</c:numCache>
            </c:numRef>
          </c:cat>
          <c:val>
            <c:numRef>
              <c:f>'Someri inreg. REGIUNI'!$Q$29:$AA$29</c:f>
              <c:numCache>
                <c:formatCode>0.0%</c:formatCode>
                <c:ptCount val="11"/>
                <c:pt idx="0">
                  <c:v>0.78931486143356588</c:v>
                </c:pt>
                <c:pt idx="1">
                  <c:v>0.77310932701435897</c:v>
                </c:pt>
                <c:pt idx="2">
                  <c:v>0.70905984496386298</c:v>
                </c:pt>
                <c:pt idx="3">
                  <c:v>0.70435593977287225</c:v>
                </c:pt>
                <c:pt idx="4">
                  <c:v>0.69686755037276604</c:v>
                </c:pt>
                <c:pt idx="5">
                  <c:v>0.70159688117057362</c:v>
                </c:pt>
                <c:pt idx="6">
                  <c:v>0.69488594332201903</c:v>
                </c:pt>
                <c:pt idx="7">
                  <c:v>0.74711187486672603</c:v>
                </c:pt>
                <c:pt idx="8">
                  <c:v>0.76916482136062092</c:v>
                </c:pt>
                <c:pt idx="9">
                  <c:v>0.79636426236798752</c:v>
                </c:pt>
                <c:pt idx="10">
                  <c:v>0.79675025989376402</c:v>
                </c:pt>
              </c:numCache>
            </c:numRef>
          </c:val>
        </c:ser>
        <c:ser>
          <c:idx val="1"/>
          <c:order val="1"/>
          <c:tx>
            <c:strRef>
              <c:f>'Someri inreg. REGIUNI'!$P$30</c:f>
              <c:strCache>
                <c:ptCount val="1"/>
                <c:pt idx="0">
                  <c:v>- Liceal si postliceal</c:v>
                </c:pt>
              </c:strCache>
            </c:strRef>
          </c:tx>
          <c:invertIfNegative val="0"/>
          <c:cat>
            <c:numRef>
              <c:f>'Someri inreg. REGIUNI'!$Q$4:$AA$4</c:f>
              <c:numCache>
                <c:formatCode>General</c:formatCode>
                <c:ptCount val="11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</c:numCache>
            </c:numRef>
          </c:cat>
          <c:val>
            <c:numRef>
              <c:f>'Someri inreg. REGIUNI'!$Q$30:$AA$30</c:f>
              <c:numCache>
                <c:formatCode>0.0%</c:formatCode>
                <c:ptCount val="11"/>
                <c:pt idx="0">
                  <c:v>0.16777222581679979</c:v>
                </c:pt>
                <c:pt idx="1">
                  <c:v>0.17553743917945872</c:v>
                </c:pt>
                <c:pt idx="2">
                  <c:v>0.2204056200952095</c:v>
                </c:pt>
                <c:pt idx="3">
                  <c:v>0.21626260048487941</c:v>
                </c:pt>
                <c:pt idx="4">
                  <c:v>0.21914349486890825</c:v>
                </c:pt>
                <c:pt idx="5">
                  <c:v>0.22307123689939751</c:v>
                </c:pt>
                <c:pt idx="6">
                  <c:v>0.23385766679093481</c:v>
                </c:pt>
                <c:pt idx="7">
                  <c:v>0.19243714695466385</c:v>
                </c:pt>
                <c:pt idx="8">
                  <c:v>0.18026920837516791</c:v>
                </c:pt>
                <c:pt idx="9">
                  <c:v>0.16230988649975969</c:v>
                </c:pt>
                <c:pt idx="10">
                  <c:v>0.15629227723900257</c:v>
                </c:pt>
              </c:numCache>
            </c:numRef>
          </c:val>
        </c:ser>
        <c:ser>
          <c:idx val="2"/>
          <c:order val="2"/>
          <c:tx>
            <c:strRef>
              <c:f>'Someri inreg. REGIUNI'!$P$31</c:f>
              <c:strCache>
                <c:ptCount val="1"/>
                <c:pt idx="0">
                  <c:v>- Universitar</c:v>
                </c:pt>
              </c:strCache>
            </c:strRef>
          </c:tx>
          <c:invertIfNegative val="0"/>
          <c:cat>
            <c:numRef>
              <c:f>'Someri inreg. REGIUNI'!$Q$4:$AA$4</c:f>
              <c:numCache>
                <c:formatCode>General</c:formatCode>
                <c:ptCount val="11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</c:numCache>
            </c:numRef>
          </c:cat>
          <c:val>
            <c:numRef>
              <c:f>'Someri inreg. REGIUNI'!$Q$31:$AA$31</c:f>
              <c:numCache>
                <c:formatCode>0.0%</c:formatCode>
                <c:ptCount val="11"/>
                <c:pt idx="0">
                  <c:v>4.2912912749634352E-2</c:v>
                </c:pt>
                <c:pt idx="1">
                  <c:v>5.1353233806182313E-2</c:v>
                </c:pt>
                <c:pt idx="2">
                  <c:v>7.053453494092754E-2</c:v>
                </c:pt>
                <c:pt idx="3">
                  <c:v>7.9381459742248306E-2</c:v>
                </c:pt>
                <c:pt idx="4">
                  <c:v>8.3988954758325685E-2</c:v>
                </c:pt>
                <c:pt idx="5">
                  <c:v>7.5331881930028863E-2</c:v>
                </c:pt>
                <c:pt idx="6">
                  <c:v>7.125638988704612E-2</c:v>
                </c:pt>
                <c:pt idx="7">
                  <c:v>6.0450978178610101E-2</c:v>
                </c:pt>
                <c:pt idx="8">
                  <c:v>5.0565970264211148E-2</c:v>
                </c:pt>
                <c:pt idx="9">
                  <c:v>4.1325851132252768E-2</c:v>
                </c:pt>
                <c:pt idx="10">
                  <c:v>4.695746286723345E-2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45"/>
        <c:overlap val="100"/>
        <c:axId val="107368448"/>
        <c:axId val="107370368"/>
      </c:barChart>
      <c:catAx>
        <c:axId val="1073684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b="1">
                <a:latin typeface="Arial Narrow" panose="020B0606020202030204" pitchFamily="34" charset="0"/>
              </a:defRPr>
            </a:pPr>
            <a:endParaRPr lang="ro-RO"/>
          </a:p>
        </c:txPr>
        <c:crossAx val="107370368"/>
        <c:crosses val="autoZero"/>
        <c:auto val="1"/>
        <c:lblAlgn val="ctr"/>
        <c:lblOffset val="100"/>
        <c:noMultiLvlLbl val="0"/>
      </c:catAx>
      <c:valAx>
        <c:axId val="107370368"/>
        <c:scaling>
          <c:orientation val="minMax"/>
        </c:scaling>
        <c:delete val="1"/>
        <c:axPos val="l"/>
        <c:numFmt formatCode="0%" sourceLinked="1"/>
        <c:majorTickMark val="out"/>
        <c:minorTickMark val="none"/>
        <c:tickLblPos val="nextTo"/>
        <c:crossAx val="107368448"/>
        <c:crosses val="autoZero"/>
        <c:crossBetween val="between"/>
      </c:valAx>
    </c:plotArea>
    <c:legend>
      <c:legendPos val="t"/>
      <c:layout/>
      <c:overlay val="0"/>
      <c:txPr>
        <a:bodyPr/>
        <a:lstStyle/>
        <a:p>
          <a:pPr>
            <a:defRPr b="1">
              <a:latin typeface="Arial Narrow" panose="020B0606020202030204" pitchFamily="34" charset="0"/>
            </a:defRPr>
          </a:pPr>
          <a:endParaRPr lang="ro-RO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o-RO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title>
      <c:tx>
        <c:rich>
          <a:bodyPr/>
          <a:lstStyle/>
          <a:p>
            <a:pPr>
              <a:defRPr sz="1100">
                <a:latin typeface="Arial Narrow" panose="020B0606020202030204" pitchFamily="34" charset="0"/>
              </a:defRPr>
            </a:pPr>
            <a:r>
              <a:rPr lang="ro-RO" sz="1100" b="1" i="0" baseline="0">
                <a:effectLst/>
                <a:latin typeface="Arial Narrow" panose="020B0606020202030204" pitchFamily="34" charset="0"/>
              </a:rPr>
              <a:t>Evoluţia numărului de şomeri înregistraţi în judeţele regiunii</a:t>
            </a:r>
            <a:endParaRPr lang="ro-RO" sz="1100">
              <a:effectLst/>
              <a:latin typeface="Arial Narrow" panose="020B0606020202030204" pitchFamily="34" charset="0"/>
            </a:endParaRP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'Someri inreg. Regiune si Jud.'!$C$4</c:f>
              <c:strCache>
                <c:ptCount val="1"/>
                <c:pt idx="0">
                  <c:v>2007</c:v>
                </c:pt>
              </c:strCache>
            </c:strRef>
          </c:tx>
          <c:invertIfNegative val="0"/>
          <c:cat>
            <c:multiLvlStrRef>
              <c:f>('Someri inreg. Regiune si Jud.'!$A$13:$B$13,'Someri inreg. Regiune si Jud.'!$A$17:$B$17,'Someri inreg. Regiune si Jud.'!$A$21:$B$21,'Someri inreg. Regiune si Jud.'!$A$25:$B$25,'Someri inreg. Regiune si Jud.'!$A$29:$B$29,'Someri inreg. Regiune si Jud.'!$A$33:$B$33,'Someri inreg. Regiune si Jud.'!$A$37:$B$37)</c:f>
              <c:multiLvlStrCache>
                <c:ptCount val="7"/>
                <c:lvl>
                  <c:pt idx="0">
                    <c:v>Total</c:v>
                  </c:pt>
                  <c:pt idx="1">
                    <c:v>Total</c:v>
                  </c:pt>
                  <c:pt idx="2">
                    <c:v>Total</c:v>
                  </c:pt>
                  <c:pt idx="3">
                    <c:v>Total</c:v>
                  </c:pt>
                  <c:pt idx="4">
                    <c:v>Total</c:v>
                  </c:pt>
                  <c:pt idx="5">
                    <c:v>Total</c:v>
                  </c:pt>
                  <c:pt idx="6">
                    <c:v>Total</c:v>
                  </c:pt>
                </c:lvl>
                <c:lvl>
                  <c:pt idx="0">
                    <c:v>Arges</c:v>
                  </c:pt>
                  <c:pt idx="1">
                    <c:v>Calarasi</c:v>
                  </c:pt>
                  <c:pt idx="2">
                    <c:v>Dambovita</c:v>
                  </c:pt>
                  <c:pt idx="3">
                    <c:v>Giurgiu</c:v>
                  </c:pt>
                  <c:pt idx="4">
                    <c:v>Ialomita</c:v>
                  </c:pt>
                  <c:pt idx="5">
                    <c:v>Prahova</c:v>
                  </c:pt>
                  <c:pt idx="6">
                    <c:v>Teleorman</c:v>
                  </c:pt>
                </c:lvl>
              </c:multiLvlStrCache>
            </c:multiLvlStrRef>
          </c:cat>
          <c:val>
            <c:numRef>
              <c:f>('Someri inreg. Regiune si Jud.'!$C$13,'Someri inreg. Regiune si Jud.'!$C$17,'Someri inreg. Regiune si Jud.'!$C$21,'Someri inreg. Regiune si Jud.'!$C$25,'Someri inreg. Regiune si Jud.'!$C$29,'Someri inreg. Regiune si Jud.'!$C$33,'Someri inreg. Regiune si Jud.'!$C$37)</c:f>
              <c:numCache>
                <c:formatCode>General</c:formatCode>
                <c:ptCount val="7"/>
                <c:pt idx="0">
                  <c:v>12985</c:v>
                </c:pt>
                <c:pt idx="1">
                  <c:v>4965</c:v>
                </c:pt>
                <c:pt idx="2">
                  <c:v>11366</c:v>
                </c:pt>
                <c:pt idx="3">
                  <c:v>4090</c:v>
                </c:pt>
                <c:pt idx="4">
                  <c:v>7435</c:v>
                </c:pt>
                <c:pt idx="5">
                  <c:v>12124</c:v>
                </c:pt>
                <c:pt idx="6">
                  <c:v>12552</c:v>
                </c:pt>
              </c:numCache>
            </c:numRef>
          </c:val>
        </c:ser>
        <c:ser>
          <c:idx val="1"/>
          <c:order val="1"/>
          <c:tx>
            <c:strRef>
              <c:f>'Someri inreg. Regiune si Jud.'!$D$4</c:f>
              <c:strCache>
                <c:ptCount val="1"/>
                <c:pt idx="0">
                  <c:v>2008</c:v>
                </c:pt>
              </c:strCache>
            </c:strRef>
          </c:tx>
          <c:invertIfNegative val="0"/>
          <c:cat>
            <c:multiLvlStrRef>
              <c:f>('Someri inreg. Regiune si Jud.'!$A$13:$B$13,'Someri inreg. Regiune si Jud.'!$A$17:$B$17,'Someri inreg. Regiune si Jud.'!$A$21:$B$21,'Someri inreg. Regiune si Jud.'!$A$25:$B$25,'Someri inreg. Regiune si Jud.'!$A$29:$B$29,'Someri inreg. Regiune si Jud.'!$A$33:$B$33,'Someri inreg. Regiune si Jud.'!$A$37:$B$37)</c:f>
              <c:multiLvlStrCache>
                <c:ptCount val="7"/>
                <c:lvl>
                  <c:pt idx="0">
                    <c:v>Total</c:v>
                  </c:pt>
                  <c:pt idx="1">
                    <c:v>Total</c:v>
                  </c:pt>
                  <c:pt idx="2">
                    <c:v>Total</c:v>
                  </c:pt>
                  <c:pt idx="3">
                    <c:v>Total</c:v>
                  </c:pt>
                  <c:pt idx="4">
                    <c:v>Total</c:v>
                  </c:pt>
                  <c:pt idx="5">
                    <c:v>Total</c:v>
                  </c:pt>
                  <c:pt idx="6">
                    <c:v>Total</c:v>
                  </c:pt>
                </c:lvl>
                <c:lvl>
                  <c:pt idx="0">
                    <c:v>Arges</c:v>
                  </c:pt>
                  <c:pt idx="1">
                    <c:v>Calarasi</c:v>
                  </c:pt>
                  <c:pt idx="2">
                    <c:v>Dambovita</c:v>
                  </c:pt>
                  <c:pt idx="3">
                    <c:v>Giurgiu</c:v>
                  </c:pt>
                  <c:pt idx="4">
                    <c:v>Ialomita</c:v>
                  </c:pt>
                  <c:pt idx="5">
                    <c:v>Prahova</c:v>
                  </c:pt>
                  <c:pt idx="6">
                    <c:v>Teleorman</c:v>
                  </c:pt>
                </c:lvl>
              </c:multiLvlStrCache>
            </c:multiLvlStrRef>
          </c:cat>
          <c:val>
            <c:numRef>
              <c:f>('Someri inreg. Regiune si Jud.'!$D$13,'Someri inreg. Regiune si Jud.'!$D$17,'Someri inreg. Regiune si Jud.'!$D$21,'Someri inreg. Regiune si Jud.'!$D$25,'Someri inreg. Regiune si Jud.'!$D$29,'Someri inreg. Regiune si Jud.'!$D$33,'Someri inreg. Regiune si Jud.'!$D$37)</c:f>
              <c:numCache>
                <c:formatCode>General</c:formatCode>
                <c:ptCount val="7"/>
                <c:pt idx="0">
                  <c:v>13131</c:v>
                </c:pt>
                <c:pt idx="1">
                  <c:v>5463</c:v>
                </c:pt>
                <c:pt idx="2">
                  <c:v>11715</c:v>
                </c:pt>
                <c:pt idx="3">
                  <c:v>4181</c:v>
                </c:pt>
                <c:pt idx="4">
                  <c:v>5204</c:v>
                </c:pt>
                <c:pt idx="5">
                  <c:v>12122</c:v>
                </c:pt>
                <c:pt idx="6">
                  <c:v>13702</c:v>
                </c:pt>
              </c:numCache>
            </c:numRef>
          </c:val>
        </c:ser>
        <c:ser>
          <c:idx val="2"/>
          <c:order val="2"/>
          <c:tx>
            <c:strRef>
              <c:f>'Someri inreg. Regiune si Jud.'!$E$4</c:f>
              <c:strCache>
                <c:ptCount val="1"/>
                <c:pt idx="0">
                  <c:v>2009</c:v>
                </c:pt>
              </c:strCache>
            </c:strRef>
          </c:tx>
          <c:invertIfNegative val="0"/>
          <c:cat>
            <c:multiLvlStrRef>
              <c:f>('Someri inreg. Regiune si Jud.'!$A$13:$B$13,'Someri inreg. Regiune si Jud.'!$A$17:$B$17,'Someri inreg. Regiune si Jud.'!$A$21:$B$21,'Someri inreg. Regiune si Jud.'!$A$25:$B$25,'Someri inreg. Regiune si Jud.'!$A$29:$B$29,'Someri inreg. Regiune si Jud.'!$A$33:$B$33,'Someri inreg. Regiune si Jud.'!$A$37:$B$37)</c:f>
              <c:multiLvlStrCache>
                <c:ptCount val="7"/>
                <c:lvl>
                  <c:pt idx="0">
                    <c:v>Total</c:v>
                  </c:pt>
                  <c:pt idx="1">
                    <c:v>Total</c:v>
                  </c:pt>
                  <c:pt idx="2">
                    <c:v>Total</c:v>
                  </c:pt>
                  <c:pt idx="3">
                    <c:v>Total</c:v>
                  </c:pt>
                  <c:pt idx="4">
                    <c:v>Total</c:v>
                  </c:pt>
                  <c:pt idx="5">
                    <c:v>Total</c:v>
                  </c:pt>
                  <c:pt idx="6">
                    <c:v>Total</c:v>
                  </c:pt>
                </c:lvl>
                <c:lvl>
                  <c:pt idx="0">
                    <c:v>Arges</c:v>
                  </c:pt>
                  <c:pt idx="1">
                    <c:v>Calarasi</c:v>
                  </c:pt>
                  <c:pt idx="2">
                    <c:v>Dambovita</c:v>
                  </c:pt>
                  <c:pt idx="3">
                    <c:v>Giurgiu</c:v>
                  </c:pt>
                  <c:pt idx="4">
                    <c:v>Ialomita</c:v>
                  </c:pt>
                  <c:pt idx="5">
                    <c:v>Prahova</c:v>
                  </c:pt>
                  <c:pt idx="6">
                    <c:v>Teleorman</c:v>
                  </c:pt>
                </c:lvl>
              </c:multiLvlStrCache>
            </c:multiLvlStrRef>
          </c:cat>
          <c:val>
            <c:numRef>
              <c:f>('Someri inreg. Regiune si Jud.'!$E$13,'Someri inreg. Regiune si Jud.'!$E$17,'Someri inreg. Regiune si Jud.'!$E$21,'Someri inreg. Regiune si Jud.'!$E$25,'Someri inreg. Regiune si Jud.'!$E$29,'Someri inreg. Regiune si Jud.'!$E$33,'Someri inreg. Regiune si Jud.'!$E$37)</c:f>
              <c:numCache>
                <c:formatCode>General</c:formatCode>
                <c:ptCount val="7"/>
                <c:pt idx="0">
                  <c:v>25229</c:v>
                </c:pt>
                <c:pt idx="1">
                  <c:v>9861</c:v>
                </c:pt>
                <c:pt idx="2">
                  <c:v>17979</c:v>
                </c:pt>
                <c:pt idx="3">
                  <c:v>6681</c:v>
                </c:pt>
                <c:pt idx="4">
                  <c:v>12256</c:v>
                </c:pt>
                <c:pt idx="5">
                  <c:v>28321</c:v>
                </c:pt>
                <c:pt idx="6">
                  <c:v>19976</c:v>
                </c:pt>
              </c:numCache>
            </c:numRef>
          </c:val>
        </c:ser>
        <c:ser>
          <c:idx val="3"/>
          <c:order val="3"/>
          <c:tx>
            <c:strRef>
              <c:f>'Someri inreg. Regiune si Jud.'!$F$4</c:f>
              <c:strCache>
                <c:ptCount val="1"/>
                <c:pt idx="0">
                  <c:v>2010</c:v>
                </c:pt>
              </c:strCache>
            </c:strRef>
          </c:tx>
          <c:invertIfNegative val="0"/>
          <c:cat>
            <c:multiLvlStrRef>
              <c:f>('Someri inreg. Regiune si Jud.'!$A$13:$B$13,'Someri inreg. Regiune si Jud.'!$A$17:$B$17,'Someri inreg. Regiune si Jud.'!$A$21:$B$21,'Someri inreg. Regiune si Jud.'!$A$25:$B$25,'Someri inreg. Regiune si Jud.'!$A$29:$B$29,'Someri inreg. Regiune si Jud.'!$A$33:$B$33,'Someri inreg. Regiune si Jud.'!$A$37:$B$37)</c:f>
              <c:multiLvlStrCache>
                <c:ptCount val="7"/>
                <c:lvl>
                  <c:pt idx="0">
                    <c:v>Total</c:v>
                  </c:pt>
                  <c:pt idx="1">
                    <c:v>Total</c:v>
                  </c:pt>
                  <c:pt idx="2">
                    <c:v>Total</c:v>
                  </c:pt>
                  <c:pt idx="3">
                    <c:v>Total</c:v>
                  </c:pt>
                  <c:pt idx="4">
                    <c:v>Total</c:v>
                  </c:pt>
                  <c:pt idx="5">
                    <c:v>Total</c:v>
                  </c:pt>
                  <c:pt idx="6">
                    <c:v>Total</c:v>
                  </c:pt>
                </c:lvl>
                <c:lvl>
                  <c:pt idx="0">
                    <c:v>Arges</c:v>
                  </c:pt>
                  <c:pt idx="1">
                    <c:v>Calarasi</c:v>
                  </c:pt>
                  <c:pt idx="2">
                    <c:v>Dambovita</c:v>
                  </c:pt>
                  <c:pt idx="3">
                    <c:v>Giurgiu</c:v>
                  </c:pt>
                  <c:pt idx="4">
                    <c:v>Ialomita</c:v>
                  </c:pt>
                  <c:pt idx="5">
                    <c:v>Prahova</c:v>
                  </c:pt>
                  <c:pt idx="6">
                    <c:v>Teleorman</c:v>
                  </c:pt>
                </c:lvl>
              </c:multiLvlStrCache>
            </c:multiLvlStrRef>
          </c:cat>
          <c:val>
            <c:numRef>
              <c:f>('Someri inreg. Regiune si Jud.'!$F$13,'Someri inreg. Regiune si Jud.'!$F$17,'Someri inreg. Regiune si Jud.'!$F$21,'Someri inreg. Regiune si Jud.'!$F$25,'Someri inreg. Regiune si Jud.'!$F$29,'Someri inreg. Regiune si Jud.'!$F$33,'Someri inreg. Regiune si Jud.'!$F$37)</c:f>
              <c:numCache>
                <c:formatCode>General</c:formatCode>
                <c:ptCount val="7"/>
                <c:pt idx="0">
                  <c:v>19721</c:v>
                </c:pt>
                <c:pt idx="1">
                  <c:v>9630</c:v>
                </c:pt>
                <c:pt idx="2">
                  <c:v>17927</c:v>
                </c:pt>
                <c:pt idx="3">
                  <c:v>7861</c:v>
                </c:pt>
                <c:pt idx="4">
                  <c:v>10480</c:v>
                </c:pt>
                <c:pt idx="5">
                  <c:v>26873</c:v>
                </c:pt>
                <c:pt idx="6">
                  <c:v>18624</c:v>
                </c:pt>
              </c:numCache>
            </c:numRef>
          </c:val>
        </c:ser>
        <c:ser>
          <c:idx val="4"/>
          <c:order val="4"/>
          <c:tx>
            <c:strRef>
              <c:f>'Someri inreg. Regiune si Jud.'!$G$4</c:f>
              <c:strCache>
                <c:ptCount val="1"/>
                <c:pt idx="0">
                  <c:v>2011</c:v>
                </c:pt>
              </c:strCache>
            </c:strRef>
          </c:tx>
          <c:invertIfNegative val="0"/>
          <c:cat>
            <c:multiLvlStrRef>
              <c:f>('Someri inreg. Regiune si Jud.'!$A$13:$B$13,'Someri inreg. Regiune si Jud.'!$A$17:$B$17,'Someri inreg. Regiune si Jud.'!$A$21:$B$21,'Someri inreg. Regiune si Jud.'!$A$25:$B$25,'Someri inreg. Regiune si Jud.'!$A$29:$B$29,'Someri inreg. Regiune si Jud.'!$A$33:$B$33,'Someri inreg. Regiune si Jud.'!$A$37:$B$37)</c:f>
              <c:multiLvlStrCache>
                <c:ptCount val="7"/>
                <c:lvl>
                  <c:pt idx="0">
                    <c:v>Total</c:v>
                  </c:pt>
                  <c:pt idx="1">
                    <c:v>Total</c:v>
                  </c:pt>
                  <c:pt idx="2">
                    <c:v>Total</c:v>
                  </c:pt>
                  <c:pt idx="3">
                    <c:v>Total</c:v>
                  </c:pt>
                  <c:pt idx="4">
                    <c:v>Total</c:v>
                  </c:pt>
                  <c:pt idx="5">
                    <c:v>Total</c:v>
                  </c:pt>
                  <c:pt idx="6">
                    <c:v>Total</c:v>
                  </c:pt>
                </c:lvl>
                <c:lvl>
                  <c:pt idx="0">
                    <c:v>Arges</c:v>
                  </c:pt>
                  <c:pt idx="1">
                    <c:v>Calarasi</c:v>
                  </c:pt>
                  <c:pt idx="2">
                    <c:v>Dambovita</c:v>
                  </c:pt>
                  <c:pt idx="3">
                    <c:v>Giurgiu</c:v>
                  </c:pt>
                  <c:pt idx="4">
                    <c:v>Ialomita</c:v>
                  </c:pt>
                  <c:pt idx="5">
                    <c:v>Prahova</c:v>
                  </c:pt>
                  <c:pt idx="6">
                    <c:v>Teleorman</c:v>
                  </c:pt>
                </c:lvl>
              </c:multiLvlStrCache>
            </c:multiLvlStrRef>
          </c:cat>
          <c:val>
            <c:numRef>
              <c:f>('Someri inreg. Regiune si Jud.'!$G$13,'Someri inreg. Regiune si Jud.'!$G$17,'Someri inreg. Regiune si Jud.'!$G$21,'Someri inreg. Regiune si Jud.'!$G$25,'Someri inreg. Regiune si Jud.'!$G$29,'Someri inreg. Regiune si Jud.'!$G$33,'Someri inreg. Regiune si Jud.'!$G$37)</c:f>
              <c:numCache>
                <c:formatCode>General</c:formatCode>
                <c:ptCount val="7"/>
                <c:pt idx="0">
                  <c:v>14540</c:v>
                </c:pt>
                <c:pt idx="1">
                  <c:v>6688</c:v>
                </c:pt>
                <c:pt idx="2">
                  <c:v>13382</c:v>
                </c:pt>
                <c:pt idx="3">
                  <c:v>5330</c:v>
                </c:pt>
                <c:pt idx="4">
                  <c:v>7865</c:v>
                </c:pt>
                <c:pt idx="5">
                  <c:v>17186</c:v>
                </c:pt>
                <c:pt idx="6">
                  <c:v>15197</c:v>
                </c:pt>
              </c:numCache>
            </c:numRef>
          </c:val>
        </c:ser>
        <c:ser>
          <c:idx val="5"/>
          <c:order val="5"/>
          <c:tx>
            <c:strRef>
              <c:f>'Someri inreg. Regiune si Jud.'!$H$4</c:f>
              <c:strCache>
                <c:ptCount val="1"/>
                <c:pt idx="0">
                  <c:v>2012</c:v>
                </c:pt>
              </c:strCache>
            </c:strRef>
          </c:tx>
          <c:invertIfNegative val="0"/>
          <c:cat>
            <c:multiLvlStrRef>
              <c:f>('Someri inreg. Regiune si Jud.'!$A$13:$B$13,'Someri inreg. Regiune si Jud.'!$A$17:$B$17,'Someri inreg. Regiune si Jud.'!$A$21:$B$21,'Someri inreg. Regiune si Jud.'!$A$25:$B$25,'Someri inreg. Regiune si Jud.'!$A$29:$B$29,'Someri inreg. Regiune si Jud.'!$A$33:$B$33,'Someri inreg. Regiune si Jud.'!$A$37:$B$37)</c:f>
              <c:multiLvlStrCache>
                <c:ptCount val="7"/>
                <c:lvl>
                  <c:pt idx="0">
                    <c:v>Total</c:v>
                  </c:pt>
                  <c:pt idx="1">
                    <c:v>Total</c:v>
                  </c:pt>
                  <c:pt idx="2">
                    <c:v>Total</c:v>
                  </c:pt>
                  <c:pt idx="3">
                    <c:v>Total</c:v>
                  </c:pt>
                  <c:pt idx="4">
                    <c:v>Total</c:v>
                  </c:pt>
                  <c:pt idx="5">
                    <c:v>Total</c:v>
                  </c:pt>
                  <c:pt idx="6">
                    <c:v>Total</c:v>
                  </c:pt>
                </c:lvl>
                <c:lvl>
                  <c:pt idx="0">
                    <c:v>Arges</c:v>
                  </c:pt>
                  <c:pt idx="1">
                    <c:v>Calarasi</c:v>
                  </c:pt>
                  <c:pt idx="2">
                    <c:v>Dambovita</c:v>
                  </c:pt>
                  <c:pt idx="3">
                    <c:v>Giurgiu</c:v>
                  </c:pt>
                  <c:pt idx="4">
                    <c:v>Ialomita</c:v>
                  </c:pt>
                  <c:pt idx="5">
                    <c:v>Prahova</c:v>
                  </c:pt>
                  <c:pt idx="6">
                    <c:v>Teleorman</c:v>
                  </c:pt>
                </c:lvl>
              </c:multiLvlStrCache>
            </c:multiLvlStrRef>
          </c:cat>
          <c:val>
            <c:numRef>
              <c:f>('Someri inreg. Regiune si Jud.'!$H$13,'Someri inreg. Regiune si Jud.'!$H$17,'Someri inreg. Regiune si Jud.'!$H$21,'Someri inreg. Regiune si Jud.'!$H$25,'Someri inreg. Regiune si Jud.'!$H$29,'Someri inreg. Regiune si Jud.'!$H$33,'Someri inreg. Regiune si Jud.'!$H$37)</c:f>
              <c:numCache>
                <c:formatCode>General</c:formatCode>
                <c:ptCount val="7"/>
                <c:pt idx="0">
                  <c:v>16309</c:v>
                </c:pt>
                <c:pt idx="1">
                  <c:v>7872</c:v>
                </c:pt>
                <c:pt idx="2">
                  <c:v>15868</c:v>
                </c:pt>
                <c:pt idx="3">
                  <c:v>5619</c:v>
                </c:pt>
                <c:pt idx="4">
                  <c:v>8231</c:v>
                </c:pt>
                <c:pt idx="5">
                  <c:v>17142</c:v>
                </c:pt>
                <c:pt idx="6">
                  <c:v>16839</c:v>
                </c:pt>
              </c:numCache>
            </c:numRef>
          </c:val>
        </c:ser>
        <c:ser>
          <c:idx val="6"/>
          <c:order val="6"/>
          <c:tx>
            <c:strRef>
              <c:f>'Someri inreg. Regiune si Jud.'!$I$4</c:f>
              <c:strCache>
                <c:ptCount val="1"/>
                <c:pt idx="0">
                  <c:v>2013</c:v>
                </c:pt>
              </c:strCache>
            </c:strRef>
          </c:tx>
          <c:invertIfNegative val="0"/>
          <c:cat>
            <c:multiLvlStrRef>
              <c:f>('Someri inreg. Regiune si Jud.'!$A$13:$B$13,'Someri inreg. Regiune si Jud.'!$A$17:$B$17,'Someri inreg. Regiune si Jud.'!$A$21:$B$21,'Someri inreg. Regiune si Jud.'!$A$25:$B$25,'Someri inreg. Regiune si Jud.'!$A$29:$B$29,'Someri inreg. Regiune si Jud.'!$A$33:$B$33,'Someri inreg. Regiune si Jud.'!$A$37:$B$37)</c:f>
              <c:multiLvlStrCache>
                <c:ptCount val="7"/>
                <c:lvl>
                  <c:pt idx="0">
                    <c:v>Total</c:v>
                  </c:pt>
                  <c:pt idx="1">
                    <c:v>Total</c:v>
                  </c:pt>
                  <c:pt idx="2">
                    <c:v>Total</c:v>
                  </c:pt>
                  <c:pt idx="3">
                    <c:v>Total</c:v>
                  </c:pt>
                  <c:pt idx="4">
                    <c:v>Total</c:v>
                  </c:pt>
                  <c:pt idx="5">
                    <c:v>Total</c:v>
                  </c:pt>
                  <c:pt idx="6">
                    <c:v>Total</c:v>
                  </c:pt>
                </c:lvl>
                <c:lvl>
                  <c:pt idx="0">
                    <c:v>Arges</c:v>
                  </c:pt>
                  <c:pt idx="1">
                    <c:v>Calarasi</c:v>
                  </c:pt>
                  <c:pt idx="2">
                    <c:v>Dambovita</c:v>
                  </c:pt>
                  <c:pt idx="3">
                    <c:v>Giurgiu</c:v>
                  </c:pt>
                  <c:pt idx="4">
                    <c:v>Ialomita</c:v>
                  </c:pt>
                  <c:pt idx="5">
                    <c:v>Prahova</c:v>
                  </c:pt>
                  <c:pt idx="6">
                    <c:v>Teleorman</c:v>
                  </c:pt>
                </c:lvl>
              </c:multiLvlStrCache>
            </c:multiLvlStrRef>
          </c:cat>
          <c:val>
            <c:numRef>
              <c:f>('Someri inreg. Regiune si Jud.'!$I$13,'Someri inreg. Regiune si Jud.'!$I$17,'Someri inreg. Regiune si Jud.'!$I$21,'Someri inreg. Regiune si Jud.'!$I$25,'Someri inreg. Regiune si Jud.'!$I$29,'Someri inreg. Regiune si Jud.'!$I$33,'Someri inreg. Regiune si Jud.'!$I$37)</c:f>
              <c:numCache>
                <c:formatCode>General</c:formatCode>
                <c:ptCount val="7"/>
                <c:pt idx="0">
                  <c:v>18498</c:v>
                </c:pt>
                <c:pt idx="1">
                  <c:v>8817</c:v>
                </c:pt>
                <c:pt idx="2">
                  <c:v>17157</c:v>
                </c:pt>
                <c:pt idx="3">
                  <c:v>5822</c:v>
                </c:pt>
                <c:pt idx="4">
                  <c:v>7970</c:v>
                </c:pt>
                <c:pt idx="5">
                  <c:v>17812</c:v>
                </c:pt>
                <c:pt idx="6">
                  <c:v>18664</c:v>
                </c:pt>
              </c:numCache>
            </c:numRef>
          </c:val>
        </c:ser>
        <c:ser>
          <c:idx val="7"/>
          <c:order val="7"/>
          <c:tx>
            <c:strRef>
              <c:f>'Someri inreg. Regiune si Jud.'!$J$4</c:f>
              <c:strCache>
                <c:ptCount val="1"/>
                <c:pt idx="0">
                  <c:v>2014</c:v>
                </c:pt>
              </c:strCache>
            </c:strRef>
          </c:tx>
          <c:invertIfNegative val="0"/>
          <c:cat>
            <c:multiLvlStrRef>
              <c:f>('Someri inreg. Regiune si Jud.'!$A$13:$B$13,'Someri inreg. Regiune si Jud.'!$A$17:$B$17,'Someri inreg. Regiune si Jud.'!$A$21:$B$21,'Someri inreg. Regiune si Jud.'!$A$25:$B$25,'Someri inreg. Regiune si Jud.'!$A$29:$B$29,'Someri inreg. Regiune si Jud.'!$A$33:$B$33,'Someri inreg. Regiune si Jud.'!$A$37:$B$37)</c:f>
              <c:multiLvlStrCache>
                <c:ptCount val="7"/>
                <c:lvl>
                  <c:pt idx="0">
                    <c:v>Total</c:v>
                  </c:pt>
                  <c:pt idx="1">
                    <c:v>Total</c:v>
                  </c:pt>
                  <c:pt idx="2">
                    <c:v>Total</c:v>
                  </c:pt>
                  <c:pt idx="3">
                    <c:v>Total</c:v>
                  </c:pt>
                  <c:pt idx="4">
                    <c:v>Total</c:v>
                  </c:pt>
                  <c:pt idx="5">
                    <c:v>Total</c:v>
                  </c:pt>
                  <c:pt idx="6">
                    <c:v>Total</c:v>
                  </c:pt>
                </c:lvl>
                <c:lvl>
                  <c:pt idx="0">
                    <c:v>Arges</c:v>
                  </c:pt>
                  <c:pt idx="1">
                    <c:v>Calarasi</c:v>
                  </c:pt>
                  <c:pt idx="2">
                    <c:v>Dambovita</c:v>
                  </c:pt>
                  <c:pt idx="3">
                    <c:v>Giurgiu</c:v>
                  </c:pt>
                  <c:pt idx="4">
                    <c:v>Ialomita</c:v>
                  </c:pt>
                  <c:pt idx="5">
                    <c:v>Prahova</c:v>
                  </c:pt>
                  <c:pt idx="6">
                    <c:v>Teleorman</c:v>
                  </c:pt>
                </c:lvl>
              </c:multiLvlStrCache>
            </c:multiLvlStrRef>
          </c:cat>
          <c:val>
            <c:numRef>
              <c:f>('Someri inreg. Regiune si Jud.'!$J$13,'Someri inreg. Regiune si Jud.'!$J$17,'Someri inreg. Regiune si Jud.'!$J$21,'Someri inreg. Regiune si Jud.'!$J$25,'Someri inreg. Regiune si Jud.'!$J$29,'Someri inreg. Regiune si Jud.'!$J$33,'Someri inreg. Regiune si Jud.'!$J$37)</c:f>
              <c:numCache>
                <c:formatCode>General</c:formatCode>
                <c:ptCount val="7"/>
                <c:pt idx="0">
                  <c:v>15334</c:v>
                </c:pt>
                <c:pt idx="1">
                  <c:v>8599</c:v>
                </c:pt>
                <c:pt idx="2">
                  <c:v>16228</c:v>
                </c:pt>
                <c:pt idx="3">
                  <c:v>6510</c:v>
                </c:pt>
                <c:pt idx="4">
                  <c:v>8481</c:v>
                </c:pt>
                <c:pt idx="5">
                  <c:v>15791</c:v>
                </c:pt>
                <c:pt idx="6">
                  <c:v>18888</c:v>
                </c:pt>
              </c:numCache>
            </c:numRef>
          </c:val>
        </c:ser>
        <c:ser>
          <c:idx val="8"/>
          <c:order val="8"/>
          <c:tx>
            <c:strRef>
              <c:f>'Someri inreg. Regiune si Jud.'!$K$4</c:f>
              <c:strCache>
                <c:ptCount val="1"/>
                <c:pt idx="0">
                  <c:v>2015</c:v>
                </c:pt>
              </c:strCache>
            </c:strRef>
          </c:tx>
          <c:invertIfNegative val="0"/>
          <c:cat>
            <c:multiLvlStrRef>
              <c:f>('Someri inreg. Regiune si Jud.'!$A$13:$B$13,'Someri inreg. Regiune si Jud.'!$A$17:$B$17,'Someri inreg. Regiune si Jud.'!$A$21:$B$21,'Someri inreg. Regiune si Jud.'!$A$25:$B$25,'Someri inreg. Regiune si Jud.'!$A$29:$B$29,'Someri inreg. Regiune si Jud.'!$A$33:$B$33,'Someri inreg. Regiune si Jud.'!$A$37:$B$37)</c:f>
              <c:multiLvlStrCache>
                <c:ptCount val="7"/>
                <c:lvl>
                  <c:pt idx="0">
                    <c:v>Total</c:v>
                  </c:pt>
                  <c:pt idx="1">
                    <c:v>Total</c:v>
                  </c:pt>
                  <c:pt idx="2">
                    <c:v>Total</c:v>
                  </c:pt>
                  <c:pt idx="3">
                    <c:v>Total</c:v>
                  </c:pt>
                  <c:pt idx="4">
                    <c:v>Total</c:v>
                  </c:pt>
                  <c:pt idx="5">
                    <c:v>Total</c:v>
                  </c:pt>
                  <c:pt idx="6">
                    <c:v>Total</c:v>
                  </c:pt>
                </c:lvl>
                <c:lvl>
                  <c:pt idx="0">
                    <c:v>Arges</c:v>
                  </c:pt>
                  <c:pt idx="1">
                    <c:v>Calarasi</c:v>
                  </c:pt>
                  <c:pt idx="2">
                    <c:v>Dambovita</c:v>
                  </c:pt>
                  <c:pt idx="3">
                    <c:v>Giurgiu</c:v>
                  </c:pt>
                  <c:pt idx="4">
                    <c:v>Ialomita</c:v>
                  </c:pt>
                  <c:pt idx="5">
                    <c:v>Prahova</c:v>
                  </c:pt>
                  <c:pt idx="6">
                    <c:v>Teleorman</c:v>
                  </c:pt>
                </c:lvl>
              </c:multiLvlStrCache>
            </c:multiLvlStrRef>
          </c:cat>
          <c:val>
            <c:numRef>
              <c:f>('Someri inreg. Regiune si Jud.'!$K$13,'Someri inreg. Regiune si Jud.'!$K$17,'Someri inreg. Regiune si Jud.'!$K$21,'Someri inreg. Regiune si Jud.'!$K$25,'Someri inreg. Regiune si Jud.'!$K$29,'Someri inreg. Regiune si Jud.'!$K$33,'Someri inreg. Regiune si Jud.'!$K$37)</c:f>
              <c:numCache>
                <c:formatCode>General</c:formatCode>
                <c:ptCount val="7"/>
                <c:pt idx="0">
                  <c:v>13015</c:v>
                </c:pt>
                <c:pt idx="1">
                  <c:v>7232</c:v>
                </c:pt>
                <c:pt idx="2">
                  <c:v>14296</c:v>
                </c:pt>
                <c:pt idx="3">
                  <c:v>5723</c:v>
                </c:pt>
                <c:pt idx="4">
                  <c:v>7828</c:v>
                </c:pt>
                <c:pt idx="5">
                  <c:v>12638</c:v>
                </c:pt>
                <c:pt idx="6">
                  <c:v>18535</c:v>
                </c:pt>
              </c:numCache>
            </c:numRef>
          </c:val>
        </c:ser>
        <c:ser>
          <c:idx val="9"/>
          <c:order val="9"/>
          <c:tx>
            <c:strRef>
              <c:f>'Someri inreg. Regiune si Jud.'!$L$4</c:f>
              <c:strCache>
                <c:ptCount val="1"/>
                <c:pt idx="0">
                  <c:v>2016</c:v>
                </c:pt>
              </c:strCache>
            </c:strRef>
          </c:tx>
          <c:invertIfNegative val="0"/>
          <c:cat>
            <c:multiLvlStrRef>
              <c:f>('Someri inreg. Regiune si Jud.'!$A$13:$B$13,'Someri inreg. Regiune si Jud.'!$A$17:$B$17,'Someri inreg. Regiune si Jud.'!$A$21:$B$21,'Someri inreg. Regiune si Jud.'!$A$25:$B$25,'Someri inreg. Regiune si Jud.'!$A$29:$B$29,'Someri inreg. Regiune si Jud.'!$A$33:$B$33,'Someri inreg. Regiune si Jud.'!$A$37:$B$37)</c:f>
              <c:multiLvlStrCache>
                <c:ptCount val="7"/>
                <c:lvl>
                  <c:pt idx="0">
                    <c:v>Total</c:v>
                  </c:pt>
                  <c:pt idx="1">
                    <c:v>Total</c:v>
                  </c:pt>
                  <c:pt idx="2">
                    <c:v>Total</c:v>
                  </c:pt>
                  <c:pt idx="3">
                    <c:v>Total</c:v>
                  </c:pt>
                  <c:pt idx="4">
                    <c:v>Total</c:v>
                  </c:pt>
                  <c:pt idx="5">
                    <c:v>Total</c:v>
                  </c:pt>
                  <c:pt idx="6">
                    <c:v>Total</c:v>
                  </c:pt>
                </c:lvl>
                <c:lvl>
                  <c:pt idx="0">
                    <c:v>Arges</c:v>
                  </c:pt>
                  <c:pt idx="1">
                    <c:v>Calarasi</c:v>
                  </c:pt>
                  <c:pt idx="2">
                    <c:v>Dambovita</c:v>
                  </c:pt>
                  <c:pt idx="3">
                    <c:v>Giurgiu</c:v>
                  </c:pt>
                  <c:pt idx="4">
                    <c:v>Ialomita</c:v>
                  </c:pt>
                  <c:pt idx="5">
                    <c:v>Prahova</c:v>
                  </c:pt>
                  <c:pt idx="6">
                    <c:v>Teleorman</c:v>
                  </c:pt>
                </c:lvl>
              </c:multiLvlStrCache>
            </c:multiLvlStrRef>
          </c:cat>
          <c:val>
            <c:numRef>
              <c:f>('Someri inreg. Regiune si Jud.'!$L$13,'Someri inreg. Regiune si Jud.'!$L$17,'Someri inreg. Regiune si Jud.'!$L$21,'Someri inreg. Regiune si Jud.'!$L$25,'Someri inreg. Regiune si Jud.'!$L$29,'Someri inreg. Regiune si Jud.'!$L$33,'Someri inreg. Regiune si Jud.'!$L$37)</c:f>
              <c:numCache>
                <c:formatCode>General</c:formatCode>
                <c:ptCount val="7"/>
                <c:pt idx="0">
                  <c:v>12115</c:v>
                </c:pt>
                <c:pt idx="1">
                  <c:v>7412</c:v>
                </c:pt>
                <c:pt idx="2">
                  <c:v>13610</c:v>
                </c:pt>
                <c:pt idx="3">
                  <c:v>4809</c:v>
                </c:pt>
                <c:pt idx="4">
                  <c:v>7514</c:v>
                </c:pt>
                <c:pt idx="5">
                  <c:v>12718</c:v>
                </c:pt>
                <c:pt idx="6">
                  <c:v>15999</c:v>
                </c:pt>
              </c:numCache>
            </c:numRef>
          </c:val>
        </c:ser>
        <c:ser>
          <c:idx val="10"/>
          <c:order val="10"/>
          <c:tx>
            <c:strRef>
              <c:f>'Someri inreg. Regiune si Jud.'!$M$4</c:f>
              <c:strCache>
                <c:ptCount val="1"/>
                <c:pt idx="0">
                  <c:v>2017</c:v>
                </c:pt>
              </c:strCache>
            </c:strRef>
          </c:tx>
          <c:invertIfNegative val="0"/>
          <c:cat>
            <c:multiLvlStrRef>
              <c:f>('Someri inreg. Regiune si Jud.'!$A$13:$B$13,'Someri inreg. Regiune si Jud.'!$A$17:$B$17,'Someri inreg. Regiune si Jud.'!$A$21:$B$21,'Someri inreg. Regiune si Jud.'!$A$25:$B$25,'Someri inreg. Regiune si Jud.'!$A$29:$B$29,'Someri inreg. Regiune si Jud.'!$A$33:$B$33,'Someri inreg. Regiune si Jud.'!$A$37:$B$37)</c:f>
              <c:multiLvlStrCache>
                <c:ptCount val="7"/>
                <c:lvl>
                  <c:pt idx="0">
                    <c:v>Total</c:v>
                  </c:pt>
                  <c:pt idx="1">
                    <c:v>Total</c:v>
                  </c:pt>
                  <c:pt idx="2">
                    <c:v>Total</c:v>
                  </c:pt>
                  <c:pt idx="3">
                    <c:v>Total</c:v>
                  </c:pt>
                  <c:pt idx="4">
                    <c:v>Total</c:v>
                  </c:pt>
                  <c:pt idx="5">
                    <c:v>Total</c:v>
                  </c:pt>
                  <c:pt idx="6">
                    <c:v>Total</c:v>
                  </c:pt>
                </c:lvl>
                <c:lvl>
                  <c:pt idx="0">
                    <c:v>Arges</c:v>
                  </c:pt>
                  <c:pt idx="1">
                    <c:v>Calarasi</c:v>
                  </c:pt>
                  <c:pt idx="2">
                    <c:v>Dambovita</c:v>
                  </c:pt>
                  <c:pt idx="3">
                    <c:v>Giurgiu</c:v>
                  </c:pt>
                  <c:pt idx="4">
                    <c:v>Ialomita</c:v>
                  </c:pt>
                  <c:pt idx="5">
                    <c:v>Prahova</c:v>
                  </c:pt>
                  <c:pt idx="6">
                    <c:v>Teleorman</c:v>
                  </c:pt>
                </c:lvl>
              </c:multiLvlStrCache>
            </c:multiLvlStrRef>
          </c:cat>
          <c:val>
            <c:numRef>
              <c:f>('Someri inreg. Regiune si Jud.'!$M$13,'Someri inreg. Regiune si Jud.'!$M$17,'Someri inreg. Regiune si Jud.'!$M$21,'Someri inreg. Regiune si Jud.'!$M$25,'Someri inreg. Regiune si Jud.'!$M$29,'Someri inreg. Regiune si Jud.'!$M$33,'Someri inreg. Regiune si Jud.'!$M$37)</c:f>
              <c:numCache>
                <c:formatCode>General</c:formatCode>
                <c:ptCount val="7"/>
                <c:pt idx="0">
                  <c:v>10322</c:v>
                </c:pt>
                <c:pt idx="1">
                  <c:v>4487</c:v>
                </c:pt>
                <c:pt idx="2">
                  <c:v>10188</c:v>
                </c:pt>
                <c:pt idx="3">
                  <c:v>2668</c:v>
                </c:pt>
                <c:pt idx="4">
                  <c:v>6476</c:v>
                </c:pt>
                <c:pt idx="5">
                  <c:v>8991</c:v>
                </c:pt>
                <c:pt idx="6">
                  <c:v>14893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2589056"/>
        <c:axId val="132590976"/>
      </c:barChart>
      <c:catAx>
        <c:axId val="1325890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b="1">
                <a:latin typeface="Arial Narrow" panose="020B0606020202030204" pitchFamily="34" charset="0"/>
              </a:defRPr>
            </a:pPr>
            <a:endParaRPr lang="ro-RO"/>
          </a:p>
        </c:txPr>
        <c:crossAx val="132590976"/>
        <c:crosses val="autoZero"/>
        <c:auto val="1"/>
        <c:lblAlgn val="ctr"/>
        <c:lblOffset val="100"/>
        <c:noMultiLvlLbl val="0"/>
      </c:catAx>
      <c:valAx>
        <c:axId val="132590976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>
                <a:latin typeface="Arial Narrow" panose="020B0606020202030204" pitchFamily="34" charset="0"/>
              </a:defRPr>
            </a:pPr>
            <a:endParaRPr lang="ro-RO"/>
          </a:p>
        </c:txPr>
        <c:crossAx val="132589056"/>
        <c:crosses val="autoZero"/>
        <c:crossBetween val="between"/>
      </c:valAx>
    </c:plotArea>
    <c:legend>
      <c:legendPos val="b"/>
      <c:layout/>
      <c:overlay val="0"/>
      <c:txPr>
        <a:bodyPr/>
        <a:lstStyle/>
        <a:p>
          <a:pPr>
            <a:defRPr b="1">
              <a:latin typeface="Arial Narrow" panose="020B0606020202030204" pitchFamily="34" charset="0"/>
            </a:defRPr>
          </a:pPr>
          <a:endParaRPr lang="ro-RO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o-RO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title>
      <c:tx>
        <c:rich>
          <a:bodyPr/>
          <a:lstStyle/>
          <a:p>
            <a:pPr>
              <a:defRPr sz="1100">
                <a:latin typeface="Arial Narrow" panose="020B0606020202030204" pitchFamily="34" charset="0"/>
              </a:defRPr>
            </a:pPr>
            <a:r>
              <a:rPr lang="ro-RO" sz="1100" b="1" i="0" baseline="0">
                <a:effectLst/>
                <a:latin typeface="Arial Narrow" panose="020B0606020202030204" pitchFamily="34" charset="0"/>
              </a:rPr>
              <a:t>Evoluţia ponderii numărului de şomeri înregistraţi pe niveluri de educaţie în judeţele regiunii</a:t>
            </a:r>
            <a:endParaRPr lang="ro-RO" sz="1100">
              <a:effectLst/>
              <a:latin typeface="Arial Narrow" panose="020B0606020202030204" pitchFamily="34" charset="0"/>
            </a:endParaRP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'Someri inreg. Regiune si Jud.'!$Q$4</c:f>
              <c:strCache>
                <c:ptCount val="1"/>
                <c:pt idx="0">
                  <c:v>2007</c:v>
                </c:pt>
              </c:strCache>
            </c:strRef>
          </c:tx>
          <c:invertIfNegative val="0"/>
          <c:cat>
            <c:multiLvlStrRef>
              <c:f>'Someri inreg. Regiune si Jud.'!$O$8:$P$31</c:f>
              <c:multiLvlStrCache>
                <c:ptCount val="24"/>
                <c:lvl>
                  <c:pt idx="0">
                    <c:v>- Primar, gimnazial si profesional</c:v>
                  </c:pt>
                  <c:pt idx="1">
                    <c:v>- Liceal si postliceal</c:v>
                  </c:pt>
                  <c:pt idx="2">
                    <c:v>- Universitar</c:v>
                  </c:pt>
                  <c:pt idx="3">
                    <c:v>- Primar, gimnazial si profesional</c:v>
                  </c:pt>
                  <c:pt idx="4">
                    <c:v>- Liceal si postliceal</c:v>
                  </c:pt>
                  <c:pt idx="5">
                    <c:v>- Universitar</c:v>
                  </c:pt>
                  <c:pt idx="6">
                    <c:v>- Primar, gimnazial si profesional</c:v>
                  </c:pt>
                  <c:pt idx="7">
                    <c:v>- Liceal si postliceal</c:v>
                  </c:pt>
                  <c:pt idx="8">
                    <c:v>- Universitar</c:v>
                  </c:pt>
                  <c:pt idx="9">
                    <c:v>- Primar, gimnazial si profesional</c:v>
                  </c:pt>
                  <c:pt idx="10">
                    <c:v>- Liceal si postliceal</c:v>
                  </c:pt>
                  <c:pt idx="11">
                    <c:v>- Universitar</c:v>
                  </c:pt>
                  <c:pt idx="12">
                    <c:v>- Primar, gimnazial si profesional</c:v>
                  </c:pt>
                  <c:pt idx="13">
                    <c:v>- Liceal si postliceal</c:v>
                  </c:pt>
                  <c:pt idx="14">
                    <c:v>- Universitar</c:v>
                  </c:pt>
                  <c:pt idx="15">
                    <c:v>- Primar, gimnazial si profesional</c:v>
                  </c:pt>
                  <c:pt idx="16">
                    <c:v>- Liceal si postliceal</c:v>
                  </c:pt>
                  <c:pt idx="17">
                    <c:v>- Universitar</c:v>
                  </c:pt>
                  <c:pt idx="18">
                    <c:v>- Primar, gimnazial si profesional</c:v>
                  </c:pt>
                  <c:pt idx="19">
                    <c:v>- Liceal si postliceal</c:v>
                  </c:pt>
                  <c:pt idx="20">
                    <c:v>- Universitar</c:v>
                  </c:pt>
                  <c:pt idx="21">
                    <c:v>- Primar, gimnazial si profesional</c:v>
                  </c:pt>
                  <c:pt idx="22">
                    <c:v>- Liceal si postliceal</c:v>
                  </c:pt>
                  <c:pt idx="23">
                    <c:v>- Universitar</c:v>
                  </c:pt>
                </c:lvl>
                <c:lvl>
                  <c:pt idx="0">
                    <c:v>Regiunea SUD MUNTENIA</c:v>
                  </c:pt>
                  <c:pt idx="3">
                    <c:v>Argeş</c:v>
                  </c:pt>
                  <c:pt idx="6">
                    <c:v>Călăraşi</c:v>
                  </c:pt>
                  <c:pt idx="9">
                    <c:v>Dâmboviţa</c:v>
                  </c:pt>
                  <c:pt idx="12">
                    <c:v>Giurgiu</c:v>
                  </c:pt>
                  <c:pt idx="15">
                    <c:v>Ialomiţa</c:v>
                  </c:pt>
                  <c:pt idx="18">
                    <c:v>Prahova</c:v>
                  </c:pt>
                  <c:pt idx="21">
                    <c:v>Teleorman</c:v>
                  </c:pt>
                </c:lvl>
              </c:multiLvlStrCache>
            </c:multiLvlStrRef>
          </c:cat>
          <c:val>
            <c:numRef>
              <c:f>'Someri inreg. Regiune si Jud.'!$Q$8:$Q$31</c:f>
              <c:numCache>
                <c:formatCode>0.0%</c:formatCode>
                <c:ptCount val="24"/>
                <c:pt idx="0">
                  <c:v>0.81687195689668335</c:v>
                </c:pt>
                <c:pt idx="1">
                  <c:v>0.15557794160294275</c:v>
                </c:pt>
                <c:pt idx="2">
                  <c:v>2.7550101500373948E-2</c:v>
                </c:pt>
                <c:pt idx="3">
                  <c:v>0.79337697343088176</c:v>
                </c:pt>
                <c:pt idx="4">
                  <c:v>0.16657681940700808</c:v>
                </c:pt>
                <c:pt idx="5">
                  <c:v>4.0046207162110124E-2</c:v>
                </c:pt>
                <c:pt idx="6">
                  <c:v>0.87713997985901304</c:v>
                </c:pt>
                <c:pt idx="7">
                  <c:v>0.11178247734138973</c:v>
                </c:pt>
                <c:pt idx="8">
                  <c:v>1.1077542799597181E-2</c:v>
                </c:pt>
                <c:pt idx="9">
                  <c:v>0.85790955481259901</c:v>
                </c:pt>
                <c:pt idx="10">
                  <c:v>0.11815942284004927</c:v>
                </c:pt>
                <c:pt idx="11">
                  <c:v>2.3931022347351751E-2</c:v>
                </c:pt>
                <c:pt idx="12">
                  <c:v>0.78092909535452326</c:v>
                </c:pt>
                <c:pt idx="13">
                  <c:v>0.20024449877750611</c:v>
                </c:pt>
                <c:pt idx="14">
                  <c:v>1.8826405867970662E-2</c:v>
                </c:pt>
                <c:pt idx="15">
                  <c:v>0.83322125084061871</c:v>
                </c:pt>
                <c:pt idx="16">
                  <c:v>0.14835238735709483</c:v>
                </c:pt>
                <c:pt idx="17">
                  <c:v>1.8426361802286483E-2</c:v>
                </c:pt>
                <c:pt idx="18">
                  <c:v>0.74694820191355993</c:v>
                </c:pt>
                <c:pt idx="19">
                  <c:v>0.20818211811283405</c:v>
                </c:pt>
                <c:pt idx="20">
                  <c:v>4.4869679973606073E-2</c:v>
                </c:pt>
                <c:pt idx="21">
                  <c:v>0.84974506054811982</c:v>
                </c:pt>
                <c:pt idx="22">
                  <c:v>0.13432122370936903</c:v>
                </c:pt>
                <c:pt idx="23">
                  <c:v>1.5933715742511154E-2</c:v>
                </c:pt>
              </c:numCache>
            </c:numRef>
          </c:val>
        </c:ser>
        <c:ser>
          <c:idx val="1"/>
          <c:order val="1"/>
          <c:tx>
            <c:strRef>
              <c:f>'Someri inreg. Regiune si Jud.'!$R$4</c:f>
              <c:strCache>
                <c:ptCount val="1"/>
                <c:pt idx="0">
                  <c:v>2008</c:v>
                </c:pt>
              </c:strCache>
            </c:strRef>
          </c:tx>
          <c:invertIfNegative val="0"/>
          <c:cat>
            <c:multiLvlStrRef>
              <c:f>'Someri inreg. Regiune si Jud.'!$O$8:$P$31</c:f>
              <c:multiLvlStrCache>
                <c:ptCount val="24"/>
                <c:lvl>
                  <c:pt idx="0">
                    <c:v>- Primar, gimnazial si profesional</c:v>
                  </c:pt>
                  <c:pt idx="1">
                    <c:v>- Liceal si postliceal</c:v>
                  </c:pt>
                  <c:pt idx="2">
                    <c:v>- Universitar</c:v>
                  </c:pt>
                  <c:pt idx="3">
                    <c:v>- Primar, gimnazial si profesional</c:v>
                  </c:pt>
                  <c:pt idx="4">
                    <c:v>- Liceal si postliceal</c:v>
                  </c:pt>
                  <c:pt idx="5">
                    <c:v>- Universitar</c:v>
                  </c:pt>
                  <c:pt idx="6">
                    <c:v>- Primar, gimnazial si profesional</c:v>
                  </c:pt>
                  <c:pt idx="7">
                    <c:v>- Liceal si postliceal</c:v>
                  </c:pt>
                  <c:pt idx="8">
                    <c:v>- Universitar</c:v>
                  </c:pt>
                  <c:pt idx="9">
                    <c:v>- Primar, gimnazial si profesional</c:v>
                  </c:pt>
                  <c:pt idx="10">
                    <c:v>- Liceal si postliceal</c:v>
                  </c:pt>
                  <c:pt idx="11">
                    <c:v>- Universitar</c:v>
                  </c:pt>
                  <c:pt idx="12">
                    <c:v>- Primar, gimnazial si profesional</c:v>
                  </c:pt>
                  <c:pt idx="13">
                    <c:v>- Liceal si postliceal</c:v>
                  </c:pt>
                  <c:pt idx="14">
                    <c:v>- Universitar</c:v>
                  </c:pt>
                  <c:pt idx="15">
                    <c:v>- Primar, gimnazial si profesional</c:v>
                  </c:pt>
                  <c:pt idx="16">
                    <c:v>- Liceal si postliceal</c:v>
                  </c:pt>
                  <c:pt idx="17">
                    <c:v>- Universitar</c:v>
                  </c:pt>
                  <c:pt idx="18">
                    <c:v>- Primar, gimnazial si profesional</c:v>
                  </c:pt>
                  <c:pt idx="19">
                    <c:v>- Liceal si postliceal</c:v>
                  </c:pt>
                  <c:pt idx="20">
                    <c:v>- Universitar</c:v>
                  </c:pt>
                  <c:pt idx="21">
                    <c:v>- Primar, gimnazial si profesional</c:v>
                  </c:pt>
                  <c:pt idx="22">
                    <c:v>- Liceal si postliceal</c:v>
                  </c:pt>
                  <c:pt idx="23">
                    <c:v>- Universitar</c:v>
                  </c:pt>
                </c:lvl>
                <c:lvl>
                  <c:pt idx="0">
                    <c:v>Regiunea SUD MUNTENIA</c:v>
                  </c:pt>
                  <c:pt idx="3">
                    <c:v>Argeş</c:v>
                  </c:pt>
                  <c:pt idx="6">
                    <c:v>Călăraşi</c:v>
                  </c:pt>
                  <c:pt idx="9">
                    <c:v>Dâmboviţa</c:v>
                  </c:pt>
                  <c:pt idx="12">
                    <c:v>Giurgiu</c:v>
                  </c:pt>
                  <c:pt idx="15">
                    <c:v>Ialomiţa</c:v>
                  </c:pt>
                  <c:pt idx="18">
                    <c:v>Prahova</c:v>
                  </c:pt>
                  <c:pt idx="21">
                    <c:v>Teleorman</c:v>
                  </c:pt>
                </c:lvl>
              </c:multiLvlStrCache>
            </c:multiLvlStrRef>
          </c:cat>
          <c:val>
            <c:numRef>
              <c:f>'Someri inreg. Regiune si Jud.'!$R$8:$R$31</c:f>
              <c:numCache>
                <c:formatCode>0.0%</c:formatCode>
                <c:ptCount val="24"/>
                <c:pt idx="0">
                  <c:v>0.79485027015476661</c:v>
                </c:pt>
                <c:pt idx="1">
                  <c:v>0.17076223327940412</c:v>
                </c:pt>
                <c:pt idx="2">
                  <c:v>3.4387496565829241E-2</c:v>
                </c:pt>
                <c:pt idx="3">
                  <c:v>0.78935343842814709</c:v>
                </c:pt>
                <c:pt idx="4">
                  <c:v>0.16434391897037545</c:v>
                </c:pt>
                <c:pt idx="5">
                  <c:v>4.6302642601477421E-2</c:v>
                </c:pt>
                <c:pt idx="6">
                  <c:v>0.86545853926414062</c:v>
                </c:pt>
                <c:pt idx="7">
                  <c:v>0.11623650009152481</c:v>
                </c:pt>
                <c:pt idx="8">
                  <c:v>1.8304960644334616E-2</c:v>
                </c:pt>
                <c:pt idx="9">
                  <c:v>0.83670507895860013</c:v>
                </c:pt>
                <c:pt idx="10">
                  <c:v>0.13171148100725566</c:v>
                </c:pt>
                <c:pt idx="11">
                  <c:v>3.1583440034144261E-2</c:v>
                </c:pt>
                <c:pt idx="12">
                  <c:v>0.74455871801004547</c:v>
                </c:pt>
                <c:pt idx="13">
                  <c:v>0.23176273618751494</c:v>
                </c:pt>
                <c:pt idx="14">
                  <c:v>2.3678545802439607E-2</c:v>
                </c:pt>
                <c:pt idx="15">
                  <c:v>0.787663335895465</c:v>
                </c:pt>
                <c:pt idx="16">
                  <c:v>0.18351268255188316</c:v>
                </c:pt>
                <c:pt idx="17">
                  <c:v>2.8823981552651805E-2</c:v>
                </c:pt>
                <c:pt idx="18">
                  <c:v>0.68033327833690815</c:v>
                </c:pt>
                <c:pt idx="19">
                  <c:v>0.26183798053126545</c:v>
                </c:pt>
                <c:pt idx="20">
                  <c:v>5.7828741131826435E-2</c:v>
                </c:pt>
                <c:pt idx="21">
                  <c:v>0.85556853014158518</c:v>
                </c:pt>
                <c:pt idx="22">
                  <c:v>0.12801050941468398</c:v>
                </c:pt>
                <c:pt idx="23">
                  <c:v>1.6420960443730842E-2</c:v>
                </c:pt>
              </c:numCache>
            </c:numRef>
          </c:val>
        </c:ser>
        <c:ser>
          <c:idx val="2"/>
          <c:order val="2"/>
          <c:tx>
            <c:strRef>
              <c:f>'Someri inreg. Regiune si Jud.'!$S$4</c:f>
              <c:strCache>
                <c:ptCount val="1"/>
                <c:pt idx="0">
                  <c:v>2009</c:v>
                </c:pt>
              </c:strCache>
            </c:strRef>
          </c:tx>
          <c:invertIfNegative val="0"/>
          <c:cat>
            <c:multiLvlStrRef>
              <c:f>'Someri inreg. Regiune si Jud.'!$O$8:$P$31</c:f>
              <c:multiLvlStrCache>
                <c:ptCount val="24"/>
                <c:lvl>
                  <c:pt idx="0">
                    <c:v>- Primar, gimnazial si profesional</c:v>
                  </c:pt>
                  <c:pt idx="1">
                    <c:v>- Liceal si postliceal</c:v>
                  </c:pt>
                  <c:pt idx="2">
                    <c:v>- Universitar</c:v>
                  </c:pt>
                  <c:pt idx="3">
                    <c:v>- Primar, gimnazial si profesional</c:v>
                  </c:pt>
                  <c:pt idx="4">
                    <c:v>- Liceal si postliceal</c:v>
                  </c:pt>
                  <c:pt idx="5">
                    <c:v>- Universitar</c:v>
                  </c:pt>
                  <c:pt idx="6">
                    <c:v>- Primar, gimnazial si profesional</c:v>
                  </c:pt>
                  <c:pt idx="7">
                    <c:v>- Liceal si postliceal</c:v>
                  </c:pt>
                  <c:pt idx="8">
                    <c:v>- Universitar</c:v>
                  </c:pt>
                  <c:pt idx="9">
                    <c:v>- Primar, gimnazial si profesional</c:v>
                  </c:pt>
                  <c:pt idx="10">
                    <c:v>- Liceal si postliceal</c:v>
                  </c:pt>
                  <c:pt idx="11">
                    <c:v>- Universitar</c:v>
                  </c:pt>
                  <c:pt idx="12">
                    <c:v>- Primar, gimnazial si profesional</c:v>
                  </c:pt>
                  <c:pt idx="13">
                    <c:v>- Liceal si postliceal</c:v>
                  </c:pt>
                  <c:pt idx="14">
                    <c:v>- Universitar</c:v>
                  </c:pt>
                  <c:pt idx="15">
                    <c:v>- Primar, gimnazial si profesional</c:v>
                  </c:pt>
                  <c:pt idx="16">
                    <c:v>- Liceal si postliceal</c:v>
                  </c:pt>
                  <c:pt idx="17">
                    <c:v>- Universitar</c:v>
                  </c:pt>
                  <c:pt idx="18">
                    <c:v>- Primar, gimnazial si profesional</c:v>
                  </c:pt>
                  <c:pt idx="19">
                    <c:v>- Liceal si postliceal</c:v>
                  </c:pt>
                  <c:pt idx="20">
                    <c:v>- Universitar</c:v>
                  </c:pt>
                  <c:pt idx="21">
                    <c:v>- Primar, gimnazial si profesional</c:v>
                  </c:pt>
                  <c:pt idx="22">
                    <c:v>- Liceal si postliceal</c:v>
                  </c:pt>
                  <c:pt idx="23">
                    <c:v>- Universitar</c:v>
                  </c:pt>
                </c:lvl>
                <c:lvl>
                  <c:pt idx="0">
                    <c:v>Regiunea SUD MUNTENIA</c:v>
                  </c:pt>
                  <c:pt idx="3">
                    <c:v>Argeş</c:v>
                  </c:pt>
                  <c:pt idx="6">
                    <c:v>Călăraşi</c:v>
                  </c:pt>
                  <c:pt idx="9">
                    <c:v>Dâmboviţa</c:v>
                  </c:pt>
                  <c:pt idx="12">
                    <c:v>Giurgiu</c:v>
                  </c:pt>
                  <c:pt idx="15">
                    <c:v>Ialomiţa</c:v>
                  </c:pt>
                  <c:pt idx="18">
                    <c:v>Prahova</c:v>
                  </c:pt>
                  <c:pt idx="21">
                    <c:v>Teleorman</c:v>
                  </c:pt>
                </c:lvl>
              </c:multiLvlStrCache>
            </c:multiLvlStrRef>
          </c:cat>
          <c:val>
            <c:numRef>
              <c:f>'Someri inreg. Regiune si Jud.'!$S$8:$S$31</c:f>
              <c:numCache>
                <c:formatCode>0.0%</c:formatCode>
                <c:ptCount val="24"/>
                <c:pt idx="0">
                  <c:v>0.7434477943193436</c:v>
                </c:pt>
                <c:pt idx="1">
                  <c:v>0.20732650058602031</c:v>
                </c:pt>
                <c:pt idx="2">
                  <c:v>4.9225705094636044E-2</c:v>
                </c:pt>
                <c:pt idx="3">
                  <c:v>0.73823774228070871</c:v>
                </c:pt>
                <c:pt idx="4">
                  <c:v>0.20666693091283839</c:v>
                </c:pt>
                <c:pt idx="5">
                  <c:v>5.5095326806452891E-2</c:v>
                </c:pt>
                <c:pt idx="6">
                  <c:v>0.78034682080924855</c:v>
                </c:pt>
                <c:pt idx="7">
                  <c:v>0.18720210931954162</c:v>
                </c:pt>
                <c:pt idx="8">
                  <c:v>3.2451069871209819E-2</c:v>
                </c:pt>
                <c:pt idx="9">
                  <c:v>0.75966405250570113</c:v>
                </c:pt>
                <c:pt idx="10">
                  <c:v>0.18560542855553702</c:v>
                </c:pt>
                <c:pt idx="11">
                  <c:v>5.4730518938761887E-2</c:v>
                </c:pt>
                <c:pt idx="12">
                  <c:v>0.69869779973057922</c:v>
                </c:pt>
                <c:pt idx="13">
                  <c:v>0.25699745547073793</c:v>
                </c:pt>
                <c:pt idx="14">
                  <c:v>4.4304744798682835E-2</c:v>
                </c:pt>
                <c:pt idx="15">
                  <c:v>0.77986292428198434</c:v>
                </c:pt>
                <c:pt idx="16">
                  <c:v>0.18905026109660575</c:v>
                </c:pt>
                <c:pt idx="17">
                  <c:v>3.1086814621409921E-2</c:v>
                </c:pt>
                <c:pt idx="18">
                  <c:v>0.68849969986935489</c:v>
                </c:pt>
                <c:pt idx="19">
                  <c:v>0.24349422689876771</c:v>
                </c:pt>
                <c:pt idx="20">
                  <c:v>6.8006073231877406E-2</c:v>
                </c:pt>
                <c:pt idx="21">
                  <c:v>0.78774529435322382</c:v>
                </c:pt>
                <c:pt idx="22">
                  <c:v>0.18096716059271126</c:v>
                </c:pt>
                <c:pt idx="23">
                  <c:v>3.1287545054064878E-2</c:v>
                </c:pt>
              </c:numCache>
            </c:numRef>
          </c:val>
        </c:ser>
        <c:ser>
          <c:idx val="3"/>
          <c:order val="3"/>
          <c:tx>
            <c:strRef>
              <c:f>'Someri inreg. Regiune si Jud.'!$T$4</c:f>
              <c:strCache>
                <c:ptCount val="1"/>
                <c:pt idx="0">
                  <c:v>2010</c:v>
                </c:pt>
              </c:strCache>
            </c:strRef>
          </c:tx>
          <c:invertIfNegative val="0"/>
          <c:cat>
            <c:multiLvlStrRef>
              <c:f>'Someri inreg. Regiune si Jud.'!$O$8:$P$31</c:f>
              <c:multiLvlStrCache>
                <c:ptCount val="24"/>
                <c:lvl>
                  <c:pt idx="0">
                    <c:v>- Primar, gimnazial si profesional</c:v>
                  </c:pt>
                  <c:pt idx="1">
                    <c:v>- Liceal si postliceal</c:v>
                  </c:pt>
                  <c:pt idx="2">
                    <c:v>- Universitar</c:v>
                  </c:pt>
                  <c:pt idx="3">
                    <c:v>- Primar, gimnazial si profesional</c:v>
                  </c:pt>
                  <c:pt idx="4">
                    <c:v>- Liceal si postliceal</c:v>
                  </c:pt>
                  <c:pt idx="5">
                    <c:v>- Universitar</c:v>
                  </c:pt>
                  <c:pt idx="6">
                    <c:v>- Primar, gimnazial si profesional</c:v>
                  </c:pt>
                  <c:pt idx="7">
                    <c:v>- Liceal si postliceal</c:v>
                  </c:pt>
                  <c:pt idx="8">
                    <c:v>- Universitar</c:v>
                  </c:pt>
                  <c:pt idx="9">
                    <c:v>- Primar, gimnazial si profesional</c:v>
                  </c:pt>
                  <c:pt idx="10">
                    <c:v>- Liceal si postliceal</c:v>
                  </c:pt>
                  <c:pt idx="11">
                    <c:v>- Universitar</c:v>
                  </c:pt>
                  <c:pt idx="12">
                    <c:v>- Primar, gimnazial si profesional</c:v>
                  </c:pt>
                  <c:pt idx="13">
                    <c:v>- Liceal si postliceal</c:v>
                  </c:pt>
                  <c:pt idx="14">
                    <c:v>- Universitar</c:v>
                  </c:pt>
                  <c:pt idx="15">
                    <c:v>- Primar, gimnazial si profesional</c:v>
                  </c:pt>
                  <c:pt idx="16">
                    <c:v>- Liceal si postliceal</c:v>
                  </c:pt>
                  <c:pt idx="17">
                    <c:v>- Universitar</c:v>
                  </c:pt>
                  <c:pt idx="18">
                    <c:v>- Primar, gimnazial si profesional</c:v>
                  </c:pt>
                  <c:pt idx="19">
                    <c:v>- Liceal si postliceal</c:v>
                  </c:pt>
                  <c:pt idx="20">
                    <c:v>- Universitar</c:v>
                  </c:pt>
                  <c:pt idx="21">
                    <c:v>- Primar, gimnazial si profesional</c:v>
                  </c:pt>
                  <c:pt idx="22">
                    <c:v>- Liceal si postliceal</c:v>
                  </c:pt>
                  <c:pt idx="23">
                    <c:v>- Universitar</c:v>
                  </c:pt>
                </c:lvl>
                <c:lvl>
                  <c:pt idx="0">
                    <c:v>Regiunea SUD MUNTENIA</c:v>
                  </c:pt>
                  <c:pt idx="3">
                    <c:v>Argeş</c:v>
                  </c:pt>
                  <c:pt idx="6">
                    <c:v>Călăraşi</c:v>
                  </c:pt>
                  <c:pt idx="9">
                    <c:v>Dâmboviţa</c:v>
                  </c:pt>
                  <c:pt idx="12">
                    <c:v>Giurgiu</c:v>
                  </c:pt>
                  <c:pt idx="15">
                    <c:v>Ialomiţa</c:v>
                  </c:pt>
                  <c:pt idx="18">
                    <c:v>Prahova</c:v>
                  </c:pt>
                  <c:pt idx="21">
                    <c:v>Teleorman</c:v>
                  </c:pt>
                </c:lvl>
              </c:multiLvlStrCache>
            </c:multiLvlStrRef>
          </c:cat>
          <c:val>
            <c:numRef>
              <c:f>'Someri inreg. Regiune si Jud.'!$T$8:$T$31</c:f>
              <c:numCache>
                <c:formatCode>0.0%</c:formatCode>
                <c:ptCount val="24"/>
                <c:pt idx="0">
                  <c:v>0.73256776701825121</c:v>
                </c:pt>
                <c:pt idx="1">
                  <c:v>0.21152669282551567</c:v>
                </c:pt>
                <c:pt idx="2">
                  <c:v>5.5905540156233127E-2</c:v>
                </c:pt>
                <c:pt idx="3">
                  <c:v>0.65164038334770047</c:v>
                </c:pt>
                <c:pt idx="4">
                  <c:v>0.26519953349221642</c:v>
                </c:pt>
                <c:pt idx="5">
                  <c:v>8.3160083160083165E-2</c:v>
                </c:pt>
                <c:pt idx="6">
                  <c:v>0.79418483904465209</c:v>
                </c:pt>
                <c:pt idx="7">
                  <c:v>0.17092419522326063</c:v>
                </c:pt>
                <c:pt idx="8">
                  <c:v>3.4890965732087227E-2</c:v>
                </c:pt>
                <c:pt idx="9">
                  <c:v>0.74239973224744793</c:v>
                </c:pt>
                <c:pt idx="10">
                  <c:v>0.20092597757572378</c:v>
                </c:pt>
                <c:pt idx="11">
                  <c:v>5.6674290176828249E-2</c:v>
                </c:pt>
                <c:pt idx="12">
                  <c:v>0.69965653224780566</c:v>
                </c:pt>
                <c:pt idx="13">
                  <c:v>0.25174914133061954</c:v>
                </c:pt>
                <c:pt idx="14">
                  <c:v>4.8594326421574865E-2</c:v>
                </c:pt>
                <c:pt idx="15">
                  <c:v>0.78778625954198478</c:v>
                </c:pt>
                <c:pt idx="16">
                  <c:v>0.17853053435114505</c:v>
                </c:pt>
                <c:pt idx="17">
                  <c:v>3.3683206106870228E-2</c:v>
                </c:pt>
                <c:pt idx="18">
                  <c:v>0.70394075838201908</c:v>
                </c:pt>
                <c:pt idx="19">
                  <c:v>0.22613775908904848</c:v>
                </c:pt>
                <c:pt idx="20">
                  <c:v>6.9921482528932391E-2</c:v>
                </c:pt>
                <c:pt idx="21">
                  <c:v>0.80106314432989689</c:v>
                </c:pt>
                <c:pt idx="22">
                  <c:v>0.16639819587628865</c:v>
                </c:pt>
                <c:pt idx="23">
                  <c:v>3.2538659793814435E-2</c:v>
                </c:pt>
              </c:numCache>
            </c:numRef>
          </c:val>
        </c:ser>
        <c:ser>
          <c:idx val="4"/>
          <c:order val="4"/>
          <c:tx>
            <c:strRef>
              <c:f>'Someri inreg. Regiune si Jud.'!$U$4</c:f>
              <c:strCache>
                <c:ptCount val="1"/>
                <c:pt idx="0">
                  <c:v>2011</c:v>
                </c:pt>
              </c:strCache>
            </c:strRef>
          </c:tx>
          <c:invertIfNegative val="0"/>
          <c:cat>
            <c:multiLvlStrRef>
              <c:f>'Someri inreg. Regiune si Jud.'!$O$8:$P$31</c:f>
              <c:multiLvlStrCache>
                <c:ptCount val="24"/>
                <c:lvl>
                  <c:pt idx="0">
                    <c:v>- Primar, gimnazial si profesional</c:v>
                  </c:pt>
                  <c:pt idx="1">
                    <c:v>- Liceal si postliceal</c:v>
                  </c:pt>
                  <c:pt idx="2">
                    <c:v>- Universitar</c:v>
                  </c:pt>
                  <c:pt idx="3">
                    <c:v>- Primar, gimnazial si profesional</c:v>
                  </c:pt>
                  <c:pt idx="4">
                    <c:v>- Liceal si postliceal</c:v>
                  </c:pt>
                  <c:pt idx="5">
                    <c:v>- Universitar</c:v>
                  </c:pt>
                  <c:pt idx="6">
                    <c:v>- Primar, gimnazial si profesional</c:v>
                  </c:pt>
                  <c:pt idx="7">
                    <c:v>- Liceal si postliceal</c:v>
                  </c:pt>
                  <c:pt idx="8">
                    <c:v>- Universitar</c:v>
                  </c:pt>
                  <c:pt idx="9">
                    <c:v>- Primar, gimnazial si profesional</c:v>
                  </c:pt>
                  <c:pt idx="10">
                    <c:v>- Liceal si postliceal</c:v>
                  </c:pt>
                  <c:pt idx="11">
                    <c:v>- Universitar</c:v>
                  </c:pt>
                  <c:pt idx="12">
                    <c:v>- Primar, gimnazial si profesional</c:v>
                  </c:pt>
                  <c:pt idx="13">
                    <c:v>- Liceal si postliceal</c:v>
                  </c:pt>
                  <c:pt idx="14">
                    <c:v>- Universitar</c:v>
                  </c:pt>
                  <c:pt idx="15">
                    <c:v>- Primar, gimnazial si profesional</c:v>
                  </c:pt>
                  <c:pt idx="16">
                    <c:v>- Liceal si postliceal</c:v>
                  </c:pt>
                  <c:pt idx="17">
                    <c:v>- Universitar</c:v>
                  </c:pt>
                  <c:pt idx="18">
                    <c:v>- Primar, gimnazial si profesional</c:v>
                  </c:pt>
                  <c:pt idx="19">
                    <c:v>- Liceal si postliceal</c:v>
                  </c:pt>
                  <c:pt idx="20">
                    <c:v>- Universitar</c:v>
                  </c:pt>
                  <c:pt idx="21">
                    <c:v>- Primar, gimnazial si profesional</c:v>
                  </c:pt>
                  <c:pt idx="22">
                    <c:v>- Liceal si postliceal</c:v>
                  </c:pt>
                  <c:pt idx="23">
                    <c:v>- Universitar</c:v>
                  </c:pt>
                </c:lvl>
                <c:lvl>
                  <c:pt idx="0">
                    <c:v>Regiunea SUD MUNTENIA</c:v>
                  </c:pt>
                  <c:pt idx="3">
                    <c:v>Argeş</c:v>
                  </c:pt>
                  <c:pt idx="6">
                    <c:v>Călăraşi</c:v>
                  </c:pt>
                  <c:pt idx="9">
                    <c:v>Dâmboviţa</c:v>
                  </c:pt>
                  <c:pt idx="12">
                    <c:v>Giurgiu</c:v>
                  </c:pt>
                  <c:pt idx="15">
                    <c:v>Ialomiţa</c:v>
                  </c:pt>
                  <c:pt idx="18">
                    <c:v>Prahova</c:v>
                  </c:pt>
                  <c:pt idx="21">
                    <c:v>Teleorman</c:v>
                  </c:pt>
                </c:lvl>
              </c:multiLvlStrCache>
            </c:multiLvlStrRef>
          </c:cat>
          <c:val>
            <c:numRef>
              <c:f>'Someri inreg. Regiune si Jud.'!$U$8:$U$31</c:f>
              <c:numCache>
                <c:formatCode>0.0%</c:formatCode>
                <c:ptCount val="24"/>
                <c:pt idx="0">
                  <c:v>0.72529555544470492</c:v>
                </c:pt>
                <c:pt idx="1">
                  <c:v>0.21182720606574551</c:v>
                </c:pt>
                <c:pt idx="2">
                  <c:v>6.2877238489549556E-2</c:v>
                </c:pt>
                <c:pt idx="3">
                  <c:v>0.65323246217331499</c:v>
                </c:pt>
                <c:pt idx="4">
                  <c:v>0.2543328748280605</c:v>
                </c:pt>
                <c:pt idx="5">
                  <c:v>9.2434662998624489E-2</c:v>
                </c:pt>
                <c:pt idx="6">
                  <c:v>0.78767942583732053</c:v>
                </c:pt>
                <c:pt idx="7">
                  <c:v>0.17045454545454544</c:v>
                </c:pt>
                <c:pt idx="8">
                  <c:v>4.1866028708133975E-2</c:v>
                </c:pt>
                <c:pt idx="9">
                  <c:v>0.71753101180690482</c:v>
                </c:pt>
                <c:pt idx="10">
                  <c:v>0.2240322821700792</c:v>
                </c:pt>
                <c:pt idx="11">
                  <c:v>5.843670602301599E-2</c:v>
                </c:pt>
                <c:pt idx="12">
                  <c:v>0.70919324577861165</c:v>
                </c:pt>
                <c:pt idx="13">
                  <c:v>0.24090056285178235</c:v>
                </c:pt>
                <c:pt idx="14">
                  <c:v>4.9906191369606001E-2</c:v>
                </c:pt>
                <c:pt idx="15">
                  <c:v>0.7881754609027336</c:v>
                </c:pt>
                <c:pt idx="16">
                  <c:v>0.17469802924348379</c:v>
                </c:pt>
                <c:pt idx="17">
                  <c:v>3.7126509853782581E-2</c:v>
                </c:pt>
                <c:pt idx="18">
                  <c:v>0.66821831723495873</c:v>
                </c:pt>
                <c:pt idx="19">
                  <c:v>0.24199930175724427</c:v>
                </c:pt>
                <c:pt idx="20">
                  <c:v>8.9782381007797049E-2</c:v>
                </c:pt>
                <c:pt idx="21">
                  <c:v>0.81127854181746395</c:v>
                </c:pt>
                <c:pt idx="22">
                  <c:v>0.15351714154109364</c:v>
                </c:pt>
                <c:pt idx="23">
                  <c:v>3.5204316641442392E-2</c:v>
                </c:pt>
              </c:numCache>
            </c:numRef>
          </c:val>
        </c:ser>
        <c:ser>
          <c:idx val="5"/>
          <c:order val="5"/>
          <c:tx>
            <c:strRef>
              <c:f>'Someri inreg. Regiune si Jud.'!$V$4</c:f>
              <c:strCache>
                <c:ptCount val="1"/>
                <c:pt idx="0">
                  <c:v>2012</c:v>
                </c:pt>
              </c:strCache>
            </c:strRef>
          </c:tx>
          <c:invertIfNegative val="0"/>
          <c:cat>
            <c:multiLvlStrRef>
              <c:f>'Someri inreg. Regiune si Jud.'!$O$8:$P$31</c:f>
              <c:multiLvlStrCache>
                <c:ptCount val="24"/>
                <c:lvl>
                  <c:pt idx="0">
                    <c:v>- Primar, gimnazial si profesional</c:v>
                  </c:pt>
                  <c:pt idx="1">
                    <c:v>- Liceal si postliceal</c:v>
                  </c:pt>
                  <c:pt idx="2">
                    <c:v>- Universitar</c:v>
                  </c:pt>
                  <c:pt idx="3">
                    <c:v>- Primar, gimnazial si profesional</c:v>
                  </c:pt>
                  <c:pt idx="4">
                    <c:v>- Liceal si postliceal</c:v>
                  </c:pt>
                  <c:pt idx="5">
                    <c:v>- Universitar</c:v>
                  </c:pt>
                  <c:pt idx="6">
                    <c:v>- Primar, gimnazial si profesional</c:v>
                  </c:pt>
                  <c:pt idx="7">
                    <c:v>- Liceal si postliceal</c:v>
                  </c:pt>
                  <c:pt idx="8">
                    <c:v>- Universitar</c:v>
                  </c:pt>
                  <c:pt idx="9">
                    <c:v>- Primar, gimnazial si profesional</c:v>
                  </c:pt>
                  <c:pt idx="10">
                    <c:v>- Liceal si postliceal</c:v>
                  </c:pt>
                  <c:pt idx="11">
                    <c:v>- Universitar</c:v>
                  </c:pt>
                  <c:pt idx="12">
                    <c:v>- Primar, gimnazial si profesional</c:v>
                  </c:pt>
                  <c:pt idx="13">
                    <c:v>- Liceal si postliceal</c:v>
                  </c:pt>
                  <c:pt idx="14">
                    <c:v>- Universitar</c:v>
                  </c:pt>
                  <c:pt idx="15">
                    <c:v>- Primar, gimnazial si profesional</c:v>
                  </c:pt>
                  <c:pt idx="16">
                    <c:v>- Liceal si postliceal</c:v>
                  </c:pt>
                  <c:pt idx="17">
                    <c:v>- Universitar</c:v>
                  </c:pt>
                  <c:pt idx="18">
                    <c:v>- Primar, gimnazial si profesional</c:v>
                  </c:pt>
                  <c:pt idx="19">
                    <c:v>- Liceal si postliceal</c:v>
                  </c:pt>
                  <c:pt idx="20">
                    <c:v>- Universitar</c:v>
                  </c:pt>
                  <c:pt idx="21">
                    <c:v>- Primar, gimnazial si profesional</c:v>
                  </c:pt>
                  <c:pt idx="22">
                    <c:v>- Liceal si postliceal</c:v>
                  </c:pt>
                  <c:pt idx="23">
                    <c:v>- Universitar</c:v>
                  </c:pt>
                </c:lvl>
                <c:lvl>
                  <c:pt idx="0">
                    <c:v>Regiunea SUD MUNTENIA</c:v>
                  </c:pt>
                  <c:pt idx="3">
                    <c:v>Argeş</c:v>
                  </c:pt>
                  <c:pt idx="6">
                    <c:v>Călăraşi</c:v>
                  </c:pt>
                  <c:pt idx="9">
                    <c:v>Dâmboviţa</c:v>
                  </c:pt>
                  <c:pt idx="12">
                    <c:v>Giurgiu</c:v>
                  </c:pt>
                  <c:pt idx="15">
                    <c:v>Ialomiţa</c:v>
                  </c:pt>
                  <c:pt idx="18">
                    <c:v>Prahova</c:v>
                  </c:pt>
                  <c:pt idx="21">
                    <c:v>Teleorman</c:v>
                  </c:pt>
                </c:lvl>
              </c:multiLvlStrCache>
            </c:multiLvlStrRef>
          </c:cat>
          <c:val>
            <c:numRef>
              <c:f>'Someri inreg. Regiune si Jud.'!$V$8:$V$31</c:f>
              <c:numCache>
                <c:formatCode>0.0%</c:formatCode>
                <c:ptCount val="24"/>
                <c:pt idx="0">
                  <c:v>0.72921028675466548</c:v>
                </c:pt>
                <c:pt idx="1">
                  <c:v>0.21862767410104689</c:v>
                </c:pt>
                <c:pt idx="2">
                  <c:v>5.2162039144287665E-2</c:v>
                </c:pt>
                <c:pt idx="3">
                  <c:v>0.66705500030657916</c:v>
                </c:pt>
                <c:pt idx="4">
                  <c:v>0.25863020418174015</c:v>
                </c:pt>
                <c:pt idx="5">
                  <c:v>7.4314795511680673E-2</c:v>
                </c:pt>
                <c:pt idx="6">
                  <c:v>0.79369918699186992</c:v>
                </c:pt>
                <c:pt idx="7">
                  <c:v>0.17809959349593496</c:v>
                </c:pt>
                <c:pt idx="8">
                  <c:v>2.8201219512195123E-2</c:v>
                </c:pt>
                <c:pt idx="9">
                  <c:v>0.72264935719687418</c:v>
                </c:pt>
                <c:pt idx="10">
                  <c:v>0.22220821779682379</c:v>
                </c:pt>
                <c:pt idx="11">
                  <c:v>5.5142425006301989E-2</c:v>
                </c:pt>
                <c:pt idx="12">
                  <c:v>0.70475173518419643</c:v>
                </c:pt>
                <c:pt idx="13">
                  <c:v>0.2569852286883787</c:v>
                </c:pt>
                <c:pt idx="14">
                  <c:v>3.8263036127424807E-2</c:v>
                </c:pt>
                <c:pt idx="15">
                  <c:v>0.78095006682055645</c:v>
                </c:pt>
                <c:pt idx="16">
                  <c:v>0.19013485603207386</c:v>
                </c:pt>
                <c:pt idx="17">
                  <c:v>2.8915077147369701E-2</c:v>
                </c:pt>
                <c:pt idx="18">
                  <c:v>0.67104188542760468</c:v>
                </c:pt>
                <c:pt idx="19">
                  <c:v>0.25067086687667717</c:v>
                </c:pt>
                <c:pt idx="20">
                  <c:v>7.8287247695718112E-2</c:v>
                </c:pt>
                <c:pt idx="21">
                  <c:v>0.8075301383692618</c:v>
                </c:pt>
                <c:pt idx="22">
                  <c:v>0.16396460597422649</c:v>
                </c:pt>
                <c:pt idx="23">
                  <c:v>2.8505255656511668E-2</c:v>
                </c:pt>
              </c:numCache>
            </c:numRef>
          </c:val>
        </c:ser>
        <c:ser>
          <c:idx val="6"/>
          <c:order val="6"/>
          <c:tx>
            <c:strRef>
              <c:f>'Someri inreg. Regiune si Jud.'!$W$4</c:f>
              <c:strCache>
                <c:ptCount val="1"/>
                <c:pt idx="0">
                  <c:v>2013</c:v>
                </c:pt>
              </c:strCache>
            </c:strRef>
          </c:tx>
          <c:invertIfNegative val="0"/>
          <c:cat>
            <c:multiLvlStrRef>
              <c:f>'Someri inreg. Regiune si Jud.'!$O$8:$P$31</c:f>
              <c:multiLvlStrCache>
                <c:ptCount val="24"/>
                <c:lvl>
                  <c:pt idx="0">
                    <c:v>- Primar, gimnazial si profesional</c:v>
                  </c:pt>
                  <c:pt idx="1">
                    <c:v>- Liceal si postliceal</c:v>
                  </c:pt>
                  <c:pt idx="2">
                    <c:v>- Universitar</c:v>
                  </c:pt>
                  <c:pt idx="3">
                    <c:v>- Primar, gimnazial si profesional</c:v>
                  </c:pt>
                  <c:pt idx="4">
                    <c:v>- Liceal si postliceal</c:v>
                  </c:pt>
                  <c:pt idx="5">
                    <c:v>- Universitar</c:v>
                  </c:pt>
                  <c:pt idx="6">
                    <c:v>- Primar, gimnazial si profesional</c:v>
                  </c:pt>
                  <c:pt idx="7">
                    <c:v>- Liceal si postliceal</c:v>
                  </c:pt>
                  <c:pt idx="8">
                    <c:v>- Universitar</c:v>
                  </c:pt>
                  <c:pt idx="9">
                    <c:v>- Primar, gimnazial si profesional</c:v>
                  </c:pt>
                  <c:pt idx="10">
                    <c:v>- Liceal si postliceal</c:v>
                  </c:pt>
                  <c:pt idx="11">
                    <c:v>- Universitar</c:v>
                  </c:pt>
                  <c:pt idx="12">
                    <c:v>- Primar, gimnazial si profesional</c:v>
                  </c:pt>
                  <c:pt idx="13">
                    <c:v>- Liceal si postliceal</c:v>
                  </c:pt>
                  <c:pt idx="14">
                    <c:v>- Universitar</c:v>
                  </c:pt>
                  <c:pt idx="15">
                    <c:v>- Primar, gimnazial si profesional</c:v>
                  </c:pt>
                  <c:pt idx="16">
                    <c:v>- Liceal si postliceal</c:v>
                  </c:pt>
                  <c:pt idx="17">
                    <c:v>- Universitar</c:v>
                  </c:pt>
                  <c:pt idx="18">
                    <c:v>- Primar, gimnazial si profesional</c:v>
                  </c:pt>
                  <c:pt idx="19">
                    <c:v>- Liceal si postliceal</c:v>
                  </c:pt>
                  <c:pt idx="20">
                    <c:v>- Universitar</c:v>
                  </c:pt>
                  <c:pt idx="21">
                    <c:v>- Primar, gimnazial si profesional</c:v>
                  </c:pt>
                  <c:pt idx="22">
                    <c:v>- Liceal si postliceal</c:v>
                  </c:pt>
                  <c:pt idx="23">
                    <c:v>- Universitar</c:v>
                  </c:pt>
                </c:lvl>
                <c:lvl>
                  <c:pt idx="0">
                    <c:v>Regiunea SUD MUNTENIA</c:v>
                  </c:pt>
                  <c:pt idx="3">
                    <c:v>Argeş</c:v>
                  </c:pt>
                  <c:pt idx="6">
                    <c:v>Călăraşi</c:v>
                  </c:pt>
                  <c:pt idx="9">
                    <c:v>Dâmboviţa</c:v>
                  </c:pt>
                  <c:pt idx="12">
                    <c:v>Giurgiu</c:v>
                  </c:pt>
                  <c:pt idx="15">
                    <c:v>Ialomiţa</c:v>
                  </c:pt>
                  <c:pt idx="18">
                    <c:v>Prahova</c:v>
                  </c:pt>
                  <c:pt idx="21">
                    <c:v>Teleorman</c:v>
                  </c:pt>
                </c:lvl>
              </c:multiLvlStrCache>
            </c:multiLvlStrRef>
          </c:cat>
          <c:val>
            <c:numRef>
              <c:f>'Someri inreg. Regiune si Jud.'!$W$8:$W$31</c:f>
              <c:numCache>
                <c:formatCode>0.0%</c:formatCode>
                <c:ptCount val="24"/>
                <c:pt idx="0">
                  <c:v>0.7223770318767152</c:v>
                </c:pt>
                <c:pt idx="1">
                  <c:v>0.22859404686510448</c:v>
                </c:pt>
                <c:pt idx="2">
                  <c:v>4.9028921258180286E-2</c:v>
                </c:pt>
                <c:pt idx="3">
                  <c:v>0.64898907990052979</c:v>
                </c:pt>
                <c:pt idx="4">
                  <c:v>0.27813817710022704</c:v>
                </c:pt>
                <c:pt idx="5">
                  <c:v>7.2872742999243165E-2</c:v>
                </c:pt>
                <c:pt idx="6">
                  <c:v>0.78042418056028129</c:v>
                </c:pt>
                <c:pt idx="7">
                  <c:v>0.18952024498128614</c:v>
                </c:pt>
                <c:pt idx="8">
                  <c:v>3.0055574458432575E-2</c:v>
                </c:pt>
                <c:pt idx="9">
                  <c:v>0.7325289969108818</c:v>
                </c:pt>
                <c:pt idx="10">
                  <c:v>0.21926910299003322</c:v>
                </c:pt>
                <c:pt idx="11">
                  <c:v>4.820190009908492E-2</c:v>
                </c:pt>
                <c:pt idx="12">
                  <c:v>0.70834764685675022</c:v>
                </c:pt>
                <c:pt idx="13">
                  <c:v>0.25592579869460669</c:v>
                </c:pt>
                <c:pt idx="14">
                  <c:v>3.5726554448643075E-2</c:v>
                </c:pt>
                <c:pt idx="15">
                  <c:v>0.75621079046424089</c:v>
                </c:pt>
                <c:pt idx="16">
                  <c:v>0.21455457967377667</c:v>
                </c:pt>
                <c:pt idx="17">
                  <c:v>2.9234629861982435E-2</c:v>
                </c:pt>
                <c:pt idx="18">
                  <c:v>0.65410958904109584</c:v>
                </c:pt>
                <c:pt idx="19">
                  <c:v>0.27009880979115203</c:v>
                </c:pt>
                <c:pt idx="20">
                  <c:v>7.5791601167752076E-2</c:v>
                </c:pt>
                <c:pt idx="21">
                  <c:v>0.81343763394770685</c:v>
                </c:pt>
                <c:pt idx="22">
                  <c:v>0.16438062580368623</c:v>
                </c:pt>
                <c:pt idx="23">
                  <c:v>2.2181740248606942E-2</c:v>
                </c:pt>
              </c:numCache>
            </c:numRef>
          </c:val>
        </c:ser>
        <c:ser>
          <c:idx val="7"/>
          <c:order val="7"/>
          <c:tx>
            <c:strRef>
              <c:f>'Someri inreg. Regiune si Jud.'!$X$4</c:f>
              <c:strCache>
                <c:ptCount val="1"/>
                <c:pt idx="0">
                  <c:v>2014</c:v>
                </c:pt>
              </c:strCache>
            </c:strRef>
          </c:tx>
          <c:invertIfNegative val="0"/>
          <c:cat>
            <c:multiLvlStrRef>
              <c:f>'Someri inreg. Regiune si Jud.'!$O$8:$P$31</c:f>
              <c:multiLvlStrCache>
                <c:ptCount val="24"/>
                <c:lvl>
                  <c:pt idx="0">
                    <c:v>- Primar, gimnazial si profesional</c:v>
                  </c:pt>
                  <c:pt idx="1">
                    <c:v>- Liceal si postliceal</c:v>
                  </c:pt>
                  <c:pt idx="2">
                    <c:v>- Universitar</c:v>
                  </c:pt>
                  <c:pt idx="3">
                    <c:v>- Primar, gimnazial si profesional</c:v>
                  </c:pt>
                  <c:pt idx="4">
                    <c:v>- Liceal si postliceal</c:v>
                  </c:pt>
                  <c:pt idx="5">
                    <c:v>- Universitar</c:v>
                  </c:pt>
                  <c:pt idx="6">
                    <c:v>- Primar, gimnazial si profesional</c:v>
                  </c:pt>
                  <c:pt idx="7">
                    <c:v>- Liceal si postliceal</c:v>
                  </c:pt>
                  <c:pt idx="8">
                    <c:v>- Universitar</c:v>
                  </c:pt>
                  <c:pt idx="9">
                    <c:v>- Primar, gimnazial si profesional</c:v>
                  </c:pt>
                  <c:pt idx="10">
                    <c:v>- Liceal si postliceal</c:v>
                  </c:pt>
                  <c:pt idx="11">
                    <c:v>- Universitar</c:v>
                  </c:pt>
                  <c:pt idx="12">
                    <c:v>- Primar, gimnazial si profesional</c:v>
                  </c:pt>
                  <c:pt idx="13">
                    <c:v>- Liceal si postliceal</c:v>
                  </c:pt>
                  <c:pt idx="14">
                    <c:v>- Universitar</c:v>
                  </c:pt>
                  <c:pt idx="15">
                    <c:v>- Primar, gimnazial si profesional</c:v>
                  </c:pt>
                  <c:pt idx="16">
                    <c:v>- Liceal si postliceal</c:v>
                  </c:pt>
                  <c:pt idx="17">
                    <c:v>- Universitar</c:v>
                  </c:pt>
                  <c:pt idx="18">
                    <c:v>- Primar, gimnazial si profesional</c:v>
                  </c:pt>
                  <c:pt idx="19">
                    <c:v>- Liceal si postliceal</c:v>
                  </c:pt>
                  <c:pt idx="20">
                    <c:v>- Universitar</c:v>
                  </c:pt>
                  <c:pt idx="21">
                    <c:v>- Primar, gimnazial si profesional</c:v>
                  </c:pt>
                  <c:pt idx="22">
                    <c:v>- Liceal si postliceal</c:v>
                  </c:pt>
                  <c:pt idx="23">
                    <c:v>- Universitar</c:v>
                  </c:pt>
                </c:lvl>
                <c:lvl>
                  <c:pt idx="0">
                    <c:v>Regiunea SUD MUNTENIA</c:v>
                  </c:pt>
                  <c:pt idx="3">
                    <c:v>Argeş</c:v>
                  </c:pt>
                  <c:pt idx="6">
                    <c:v>Călăraşi</c:v>
                  </c:pt>
                  <c:pt idx="9">
                    <c:v>Dâmboviţa</c:v>
                  </c:pt>
                  <c:pt idx="12">
                    <c:v>Giurgiu</c:v>
                  </c:pt>
                  <c:pt idx="15">
                    <c:v>Ialomiţa</c:v>
                  </c:pt>
                  <c:pt idx="18">
                    <c:v>Prahova</c:v>
                  </c:pt>
                  <c:pt idx="21">
                    <c:v>Teleorman</c:v>
                  </c:pt>
                </c:lvl>
              </c:multiLvlStrCache>
            </c:multiLvlStrRef>
          </c:cat>
          <c:val>
            <c:numRef>
              <c:f>'Someri inreg. Regiune si Jud.'!$X$8:$X$31</c:f>
              <c:numCache>
                <c:formatCode>0.0%</c:formatCode>
                <c:ptCount val="24"/>
                <c:pt idx="0">
                  <c:v>0.77666952388373722</c:v>
                </c:pt>
                <c:pt idx="1">
                  <c:v>0.18521445826051142</c:v>
                </c:pt>
                <c:pt idx="2">
                  <c:v>3.8116017855751354E-2</c:v>
                </c:pt>
                <c:pt idx="3">
                  <c:v>0.71429503065084132</c:v>
                </c:pt>
                <c:pt idx="4">
                  <c:v>0.22433807225772792</c:v>
                </c:pt>
                <c:pt idx="5">
                  <c:v>6.1366897091430804E-2</c:v>
                </c:pt>
                <c:pt idx="6">
                  <c:v>0.82311896732178158</c:v>
                </c:pt>
                <c:pt idx="7">
                  <c:v>0.15583207349691824</c:v>
                </c:pt>
                <c:pt idx="8">
                  <c:v>2.1048959181300151E-2</c:v>
                </c:pt>
                <c:pt idx="9">
                  <c:v>0.79560019719004194</c:v>
                </c:pt>
                <c:pt idx="10">
                  <c:v>0.1718018240078876</c:v>
                </c:pt>
                <c:pt idx="11">
                  <c:v>3.2597978802070493E-2</c:v>
                </c:pt>
                <c:pt idx="12">
                  <c:v>0.71751152073732716</c:v>
                </c:pt>
                <c:pt idx="13">
                  <c:v>0.24669738863287249</c:v>
                </c:pt>
                <c:pt idx="14">
                  <c:v>3.5791090629800307E-2</c:v>
                </c:pt>
                <c:pt idx="15">
                  <c:v>0.81511614196439097</c:v>
                </c:pt>
                <c:pt idx="16">
                  <c:v>0.16460323075109068</c:v>
                </c:pt>
                <c:pt idx="17">
                  <c:v>2.0280627284518335E-2</c:v>
                </c:pt>
                <c:pt idx="18">
                  <c:v>0.71629409157114809</c:v>
                </c:pt>
                <c:pt idx="19">
                  <c:v>0.21702235450573112</c:v>
                </c:pt>
                <c:pt idx="20">
                  <c:v>6.6683553923120767E-2</c:v>
                </c:pt>
                <c:pt idx="21">
                  <c:v>0.84349851757729777</c:v>
                </c:pt>
                <c:pt idx="22">
                  <c:v>0.13982422702244812</c:v>
                </c:pt>
                <c:pt idx="23">
                  <c:v>1.667725540025413E-2</c:v>
                </c:pt>
              </c:numCache>
            </c:numRef>
          </c:val>
        </c:ser>
        <c:ser>
          <c:idx val="8"/>
          <c:order val="8"/>
          <c:tx>
            <c:strRef>
              <c:f>'Someri inreg. Regiune si Jud.'!$Y$4</c:f>
              <c:strCache>
                <c:ptCount val="1"/>
                <c:pt idx="0">
                  <c:v>2015</c:v>
                </c:pt>
              </c:strCache>
            </c:strRef>
          </c:tx>
          <c:invertIfNegative val="0"/>
          <c:cat>
            <c:multiLvlStrRef>
              <c:f>'Someri inreg. Regiune si Jud.'!$O$8:$P$31</c:f>
              <c:multiLvlStrCache>
                <c:ptCount val="24"/>
                <c:lvl>
                  <c:pt idx="0">
                    <c:v>- Primar, gimnazial si profesional</c:v>
                  </c:pt>
                  <c:pt idx="1">
                    <c:v>- Liceal si postliceal</c:v>
                  </c:pt>
                  <c:pt idx="2">
                    <c:v>- Universitar</c:v>
                  </c:pt>
                  <c:pt idx="3">
                    <c:v>- Primar, gimnazial si profesional</c:v>
                  </c:pt>
                  <c:pt idx="4">
                    <c:v>- Liceal si postliceal</c:v>
                  </c:pt>
                  <c:pt idx="5">
                    <c:v>- Universitar</c:v>
                  </c:pt>
                  <c:pt idx="6">
                    <c:v>- Primar, gimnazial si profesional</c:v>
                  </c:pt>
                  <c:pt idx="7">
                    <c:v>- Liceal si postliceal</c:v>
                  </c:pt>
                  <c:pt idx="8">
                    <c:v>- Universitar</c:v>
                  </c:pt>
                  <c:pt idx="9">
                    <c:v>- Primar, gimnazial si profesional</c:v>
                  </c:pt>
                  <c:pt idx="10">
                    <c:v>- Liceal si postliceal</c:v>
                  </c:pt>
                  <c:pt idx="11">
                    <c:v>- Universitar</c:v>
                  </c:pt>
                  <c:pt idx="12">
                    <c:v>- Primar, gimnazial si profesional</c:v>
                  </c:pt>
                  <c:pt idx="13">
                    <c:v>- Liceal si postliceal</c:v>
                  </c:pt>
                  <c:pt idx="14">
                    <c:v>- Universitar</c:v>
                  </c:pt>
                  <c:pt idx="15">
                    <c:v>- Primar, gimnazial si profesional</c:v>
                  </c:pt>
                  <c:pt idx="16">
                    <c:v>- Liceal si postliceal</c:v>
                  </c:pt>
                  <c:pt idx="17">
                    <c:v>- Universitar</c:v>
                  </c:pt>
                  <c:pt idx="18">
                    <c:v>- Primar, gimnazial si profesional</c:v>
                  </c:pt>
                  <c:pt idx="19">
                    <c:v>- Liceal si postliceal</c:v>
                  </c:pt>
                  <c:pt idx="20">
                    <c:v>- Universitar</c:v>
                  </c:pt>
                  <c:pt idx="21">
                    <c:v>- Primar, gimnazial si profesional</c:v>
                  </c:pt>
                  <c:pt idx="22">
                    <c:v>- Liceal si postliceal</c:v>
                  </c:pt>
                  <c:pt idx="23">
                    <c:v>- Universitar</c:v>
                  </c:pt>
                </c:lvl>
                <c:lvl>
                  <c:pt idx="0">
                    <c:v>Regiunea SUD MUNTENIA</c:v>
                  </c:pt>
                  <c:pt idx="3">
                    <c:v>Argeş</c:v>
                  </c:pt>
                  <c:pt idx="6">
                    <c:v>Călăraşi</c:v>
                  </c:pt>
                  <c:pt idx="9">
                    <c:v>Dâmboviţa</c:v>
                  </c:pt>
                  <c:pt idx="12">
                    <c:v>Giurgiu</c:v>
                  </c:pt>
                  <c:pt idx="15">
                    <c:v>Ialomiţa</c:v>
                  </c:pt>
                  <c:pt idx="18">
                    <c:v>Prahova</c:v>
                  </c:pt>
                  <c:pt idx="21">
                    <c:v>Teleorman</c:v>
                  </c:pt>
                </c:lvl>
              </c:multiLvlStrCache>
            </c:multiLvlStrRef>
          </c:cat>
          <c:val>
            <c:numRef>
              <c:f>'Someri inreg. Regiune si Jud.'!$Y$8:$Y$31</c:f>
              <c:numCache>
                <c:formatCode>0.0%</c:formatCode>
                <c:ptCount val="24"/>
                <c:pt idx="0">
                  <c:v>0.79992935269405929</c:v>
                </c:pt>
                <c:pt idx="1">
                  <c:v>0.16853167143956502</c:v>
                </c:pt>
                <c:pt idx="2">
                  <c:v>3.1538975866375669E-2</c:v>
                </c:pt>
                <c:pt idx="3">
                  <c:v>0.77802535535920092</c:v>
                </c:pt>
                <c:pt idx="4">
                  <c:v>0.17925470610833655</c:v>
                </c:pt>
                <c:pt idx="5">
                  <c:v>4.2719938532462545E-2</c:v>
                </c:pt>
                <c:pt idx="6">
                  <c:v>0.85038716814159288</c:v>
                </c:pt>
                <c:pt idx="7">
                  <c:v>0.13025442477876106</c:v>
                </c:pt>
                <c:pt idx="8">
                  <c:v>1.9358407079646017E-2</c:v>
                </c:pt>
                <c:pt idx="9">
                  <c:v>0.80540011191941807</c:v>
                </c:pt>
                <c:pt idx="10">
                  <c:v>0.16696978175713487</c:v>
                </c:pt>
                <c:pt idx="11">
                  <c:v>2.7630106323447118E-2</c:v>
                </c:pt>
                <c:pt idx="12">
                  <c:v>0.76480866678315573</c:v>
                </c:pt>
                <c:pt idx="13">
                  <c:v>0.21020443823169666</c:v>
                </c:pt>
                <c:pt idx="14">
                  <c:v>2.498689498514765E-2</c:v>
                </c:pt>
                <c:pt idx="15">
                  <c:v>0.84312723556463975</c:v>
                </c:pt>
                <c:pt idx="16">
                  <c:v>0.13822176801226366</c:v>
                </c:pt>
                <c:pt idx="17">
                  <c:v>1.8650996423096575E-2</c:v>
                </c:pt>
                <c:pt idx="18">
                  <c:v>0.7218705491375218</c:v>
                </c:pt>
                <c:pt idx="19">
                  <c:v>0.21158411141003322</c:v>
                </c:pt>
                <c:pt idx="20">
                  <c:v>6.6545339452445007E-2</c:v>
                </c:pt>
                <c:pt idx="21">
                  <c:v>0.83722686808740221</c:v>
                </c:pt>
                <c:pt idx="22">
                  <c:v>0.14772052872943081</c:v>
                </c:pt>
                <c:pt idx="23">
                  <c:v>1.5052603183166981E-2</c:v>
                </c:pt>
              </c:numCache>
            </c:numRef>
          </c:val>
        </c:ser>
        <c:ser>
          <c:idx val="9"/>
          <c:order val="9"/>
          <c:tx>
            <c:strRef>
              <c:f>'Someri inreg. Regiune si Jud.'!$Z$4</c:f>
              <c:strCache>
                <c:ptCount val="1"/>
                <c:pt idx="0">
                  <c:v>2016</c:v>
                </c:pt>
              </c:strCache>
            </c:strRef>
          </c:tx>
          <c:invertIfNegative val="0"/>
          <c:cat>
            <c:multiLvlStrRef>
              <c:f>'Someri inreg. Regiune si Jud.'!$O$8:$P$31</c:f>
              <c:multiLvlStrCache>
                <c:ptCount val="24"/>
                <c:lvl>
                  <c:pt idx="0">
                    <c:v>- Primar, gimnazial si profesional</c:v>
                  </c:pt>
                  <c:pt idx="1">
                    <c:v>- Liceal si postliceal</c:v>
                  </c:pt>
                  <c:pt idx="2">
                    <c:v>- Universitar</c:v>
                  </c:pt>
                  <c:pt idx="3">
                    <c:v>- Primar, gimnazial si profesional</c:v>
                  </c:pt>
                  <c:pt idx="4">
                    <c:v>- Liceal si postliceal</c:v>
                  </c:pt>
                  <c:pt idx="5">
                    <c:v>- Universitar</c:v>
                  </c:pt>
                  <c:pt idx="6">
                    <c:v>- Primar, gimnazial si profesional</c:v>
                  </c:pt>
                  <c:pt idx="7">
                    <c:v>- Liceal si postliceal</c:v>
                  </c:pt>
                  <c:pt idx="8">
                    <c:v>- Universitar</c:v>
                  </c:pt>
                  <c:pt idx="9">
                    <c:v>- Primar, gimnazial si profesional</c:v>
                  </c:pt>
                  <c:pt idx="10">
                    <c:v>- Liceal si postliceal</c:v>
                  </c:pt>
                  <c:pt idx="11">
                    <c:v>- Universitar</c:v>
                  </c:pt>
                  <c:pt idx="12">
                    <c:v>- Primar, gimnazial si profesional</c:v>
                  </c:pt>
                  <c:pt idx="13">
                    <c:v>- Liceal si postliceal</c:v>
                  </c:pt>
                  <c:pt idx="14">
                    <c:v>- Universitar</c:v>
                  </c:pt>
                  <c:pt idx="15">
                    <c:v>- Primar, gimnazial si profesional</c:v>
                  </c:pt>
                  <c:pt idx="16">
                    <c:v>- Liceal si postliceal</c:v>
                  </c:pt>
                  <c:pt idx="17">
                    <c:v>- Universitar</c:v>
                  </c:pt>
                  <c:pt idx="18">
                    <c:v>- Primar, gimnazial si profesional</c:v>
                  </c:pt>
                  <c:pt idx="19">
                    <c:v>- Liceal si postliceal</c:v>
                  </c:pt>
                  <c:pt idx="20">
                    <c:v>- Universitar</c:v>
                  </c:pt>
                  <c:pt idx="21">
                    <c:v>- Primar, gimnazial si profesional</c:v>
                  </c:pt>
                  <c:pt idx="22">
                    <c:v>- Liceal si postliceal</c:v>
                  </c:pt>
                  <c:pt idx="23">
                    <c:v>- Universitar</c:v>
                  </c:pt>
                </c:lvl>
                <c:lvl>
                  <c:pt idx="0">
                    <c:v>Regiunea SUD MUNTENIA</c:v>
                  </c:pt>
                  <c:pt idx="3">
                    <c:v>Argeş</c:v>
                  </c:pt>
                  <c:pt idx="6">
                    <c:v>Călăraşi</c:v>
                  </c:pt>
                  <c:pt idx="9">
                    <c:v>Dâmboviţa</c:v>
                  </c:pt>
                  <c:pt idx="12">
                    <c:v>Giurgiu</c:v>
                  </c:pt>
                  <c:pt idx="15">
                    <c:v>Ialomiţa</c:v>
                  </c:pt>
                  <c:pt idx="18">
                    <c:v>Prahova</c:v>
                  </c:pt>
                  <c:pt idx="21">
                    <c:v>Teleorman</c:v>
                  </c:pt>
                </c:lvl>
              </c:multiLvlStrCache>
            </c:multiLvlStrRef>
          </c:cat>
          <c:val>
            <c:numRef>
              <c:f>'Someri inreg. Regiune si Jud.'!$Z$8:$Z$31</c:f>
              <c:numCache>
                <c:formatCode>0.0%</c:formatCode>
                <c:ptCount val="24"/>
                <c:pt idx="0">
                  <c:v>0.84783693058495224</c:v>
                </c:pt>
                <c:pt idx="1">
                  <c:v>0.13045822829178855</c:v>
                </c:pt>
                <c:pt idx="2">
                  <c:v>2.1704841123259232E-2</c:v>
                </c:pt>
                <c:pt idx="3">
                  <c:v>0.83714403631861334</c:v>
                </c:pt>
                <c:pt idx="4">
                  <c:v>0.13388361535286836</c:v>
                </c:pt>
                <c:pt idx="5">
                  <c:v>2.8972348328518367E-2</c:v>
                </c:pt>
                <c:pt idx="6">
                  <c:v>0.8406637884511603</c:v>
                </c:pt>
                <c:pt idx="7">
                  <c:v>0.14206691851052347</c:v>
                </c:pt>
                <c:pt idx="8">
                  <c:v>1.7269293038316244E-2</c:v>
                </c:pt>
                <c:pt idx="9">
                  <c:v>0.83960323291697281</c:v>
                </c:pt>
                <c:pt idx="10">
                  <c:v>0.13695811903012492</c:v>
                </c:pt>
                <c:pt idx="11">
                  <c:v>2.3438648052902279E-2</c:v>
                </c:pt>
                <c:pt idx="12">
                  <c:v>0.83094198378041173</c:v>
                </c:pt>
                <c:pt idx="13">
                  <c:v>0.15595757953836556</c:v>
                </c:pt>
                <c:pt idx="14">
                  <c:v>1.3100436681222707E-2</c:v>
                </c:pt>
                <c:pt idx="15">
                  <c:v>0.86984295980835769</c:v>
                </c:pt>
                <c:pt idx="16">
                  <c:v>0.12177269097684322</c:v>
                </c:pt>
                <c:pt idx="17">
                  <c:v>8.3843492147990424E-3</c:v>
                </c:pt>
                <c:pt idx="18">
                  <c:v>0.82780311369712223</c:v>
                </c:pt>
                <c:pt idx="19">
                  <c:v>0.12918697908476176</c:v>
                </c:pt>
                <c:pt idx="20">
                  <c:v>4.3009907218116053E-2</c:v>
                </c:pt>
                <c:pt idx="21">
                  <c:v>0.87692980811300703</c:v>
                </c:pt>
                <c:pt idx="22">
                  <c:v>0.11438214888430527</c:v>
                </c:pt>
                <c:pt idx="23">
                  <c:v>8.6880430026876673E-3</c:v>
                </c:pt>
              </c:numCache>
            </c:numRef>
          </c:val>
        </c:ser>
        <c:ser>
          <c:idx val="10"/>
          <c:order val="10"/>
          <c:tx>
            <c:strRef>
              <c:f>'Someri inreg. Regiune si Jud.'!$AA$4</c:f>
              <c:strCache>
                <c:ptCount val="1"/>
                <c:pt idx="0">
                  <c:v>2017</c:v>
                </c:pt>
              </c:strCache>
            </c:strRef>
          </c:tx>
          <c:invertIfNegative val="0"/>
          <c:cat>
            <c:multiLvlStrRef>
              <c:f>'Someri inreg. Regiune si Jud.'!$O$8:$P$31</c:f>
              <c:multiLvlStrCache>
                <c:ptCount val="24"/>
                <c:lvl>
                  <c:pt idx="0">
                    <c:v>- Primar, gimnazial si profesional</c:v>
                  </c:pt>
                  <c:pt idx="1">
                    <c:v>- Liceal si postliceal</c:v>
                  </c:pt>
                  <c:pt idx="2">
                    <c:v>- Universitar</c:v>
                  </c:pt>
                  <c:pt idx="3">
                    <c:v>- Primar, gimnazial si profesional</c:v>
                  </c:pt>
                  <c:pt idx="4">
                    <c:v>- Liceal si postliceal</c:v>
                  </c:pt>
                  <c:pt idx="5">
                    <c:v>- Universitar</c:v>
                  </c:pt>
                  <c:pt idx="6">
                    <c:v>- Primar, gimnazial si profesional</c:v>
                  </c:pt>
                  <c:pt idx="7">
                    <c:v>- Liceal si postliceal</c:v>
                  </c:pt>
                  <c:pt idx="8">
                    <c:v>- Universitar</c:v>
                  </c:pt>
                  <c:pt idx="9">
                    <c:v>- Primar, gimnazial si profesional</c:v>
                  </c:pt>
                  <c:pt idx="10">
                    <c:v>- Liceal si postliceal</c:v>
                  </c:pt>
                  <c:pt idx="11">
                    <c:v>- Universitar</c:v>
                  </c:pt>
                  <c:pt idx="12">
                    <c:v>- Primar, gimnazial si profesional</c:v>
                  </c:pt>
                  <c:pt idx="13">
                    <c:v>- Liceal si postliceal</c:v>
                  </c:pt>
                  <c:pt idx="14">
                    <c:v>- Universitar</c:v>
                  </c:pt>
                  <c:pt idx="15">
                    <c:v>- Primar, gimnazial si profesional</c:v>
                  </c:pt>
                  <c:pt idx="16">
                    <c:v>- Liceal si postliceal</c:v>
                  </c:pt>
                  <c:pt idx="17">
                    <c:v>- Universitar</c:v>
                  </c:pt>
                  <c:pt idx="18">
                    <c:v>- Primar, gimnazial si profesional</c:v>
                  </c:pt>
                  <c:pt idx="19">
                    <c:v>- Liceal si postliceal</c:v>
                  </c:pt>
                  <c:pt idx="20">
                    <c:v>- Universitar</c:v>
                  </c:pt>
                  <c:pt idx="21">
                    <c:v>- Primar, gimnazial si profesional</c:v>
                  </c:pt>
                  <c:pt idx="22">
                    <c:v>- Liceal si postliceal</c:v>
                  </c:pt>
                  <c:pt idx="23">
                    <c:v>- Universitar</c:v>
                  </c:pt>
                </c:lvl>
                <c:lvl>
                  <c:pt idx="0">
                    <c:v>Regiunea SUD MUNTENIA</c:v>
                  </c:pt>
                  <c:pt idx="3">
                    <c:v>Argeş</c:v>
                  </c:pt>
                  <c:pt idx="6">
                    <c:v>Călăraşi</c:v>
                  </c:pt>
                  <c:pt idx="9">
                    <c:v>Dâmboviţa</c:v>
                  </c:pt>
                  <c:pt idx="12">
                    <c:v>Giurgiu</c:v>
                  </c:pt>
                  <c:pt idx="15">
                    <c:v>Ialomiţa</c:v>
                  </c:pt>
                  <c:pt idx="18">
                    <c:v>Prahova</c:v>
                  </c:pt>
                  <c:pt idx="21">
                    <c:v>Teleorman</c:v>
                  </c:pt>
                </c:lvl>
              </c:multiLvlStrCache>
            </c:multiLvlStrRef>
          </c:cat>
          <c:val>
            <c:numRef>
              <c:f>'Someri inreg. Regiune si Jud.'!$AA$8:$AA$31</c:f>
              <c:numCache>
                <c:formatCode>0.0%</c:formatCode>
                <c:ptCount val="24"/>
                <c:pt idx="0">
                  <c:v>0.83586385178802236</c:v>
                </c:pt>
                <c:pt idx="1">
                  <c:v>0.13861266695389918</c:v>
                </c:pt>
                <c:pt idx="2">
                  <c:v>2.5523481258078413E-2</c:v>
                </c:pt>
                <c:pt idx="3">
                  <c:v>0.82048052702964547</c:v>
                </c:pt>
                <c:pt idx="4">
                  <c:v>0.14706452237938383</c:v>
                </c:pt>
                <c:pt idx="5">
                  <c:v>3.2454950590970741E-2</c:v>
                </c:pt>
                <c:pt idx="6">
                  <c:v>0.84131936706039667</c:v>
                </c:pt>
                <c:pt idx="7">
                  <c:v>0.13215957209716961</c:v>
                </c:pt>
                <c:pt idx="8">
                  <c:v>2.6521060842433698E-2</c:v>
                </c:pt>
                <c:pt idx="9">
                  <c:v>0.83539458186101301</c:v>
                </c:pt>
                <c:pt idx="10">
                  <c:v>0.13879073419709462</c:v>
                </c:pt>
                <c:pt idx="11">
                  <c:v>2.5814683941892423E-2</c:v>
                </c:pt>
                <c:pt idx="12">
                  <c:v>0.7931034482758621</c:v>
                </c:pt>
                <c:pt idx="13">
                  <c:v>0.1802848575712144</c:v>
                </c:pt>
                <c:pt idx="14">
                  <c:v>2.6611694152923537E-2</c:v>
                </c:pt>
                <c:pt idx="15">
                  <c:v>0.85438542310067944</c:v>
                </c:pt>
                <c:pt idx="16">
                  <c:v>0.12878319950586781</c:v>
                </c:pt>
                <c:pt idx="17">
                  <c:v>1.6831377393452748E-2</c:v>
                </c:pt>
                <c:pt idx="18">
                  <c:v>0.7606495384273162</c:v>
                </c:pt>
                <c:pt idx="19">
                  <c:v>0.18596374151929707</c:v>
                </c:pt>
                <c:pt idx="20">
                  <c:v>5.3386720053386717E-2</c:v>
                </c:pt>
                <c:pt idx="21">
                  <c:v>0.89021688041361713</c:v>
                </c:pt>
                <c:pt idx="22">
                  <c:v>0.10279997314174444</c:v>
                </c:pt>
                <c:pt idx="23">
                  <c:v>6.9831464446384207E-3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43505664"/>
        <c:axId val="143663104"/>
      </c:barChart>
      <c:catAx>
        <c:axId val="143505664"/>
        <c:scaling>
          <c:orientation val="minMax"/>
        </c:scaling>
        <c:delete val="0"/>
        <c:axPos val="b"/>
        <c:majorTickMark val="none"/>
        <c:minorTickMark val="none"/>
        <c:tickLblPos val="nextTo"/>
        <c:crossAx val="143663104"/>
        <c:crosses val="autoZero"/>
        <c:auto val="1"/>
        <c:lblAlgn val="ctr"/>
        <c:lblOffset val="100"/>
        <c:noMultiLvlLbl val="0"/>
      </c:catAx>
      <c:valAx>
        <c:axId val="143663104"/>
        <c:scaling>
          <c:orientation val="minMax"/>
        </c:scaling>
        <c:delete val="0"/>
        <c:axPos val="l"/>
        <c:majorGridlines/>
        <c:numFmt formatCode="0.0%" sourceLinked="1"/>
        <c:majorTickMark val="none"/>
        <c:minorTickMark val="none"/>
        <c:tickLblPos val="nextTo"/>
        <c:txPr>
          <a:bodyPr/>
          <a:lstStyle/>
          <a:p>
            <a:pPr>
              <a:defRPr>
                <a:latin typeface="Arial Narrow" panose="020B0606020202030204" pitchFamily="34" charset="0"/>
              </a:defRPr>
            </a:pPr>
            <a:endParaRPr lang="ro-RO"/>
          </a:p>
        </c:txPr>
        <c:crossAx val="143505664"/>
        <c:crosses val="autoZero"/>
        <c:crossBetween val="between"/>
      </c:valAx>
      <c:dTable>
        <c:showHorzBorder val="1"/>
        <c:showVertBorder val="1"/>
        <c:showOutline val="1"/>
        <c:showKeys val="1"/>
        <c:txPr>
          <a:bodyPr/>
          <a:lstStyle/>
          <a:p>
            <a:pPr rtl="0">
              <a:defRPr sz="900">
                <a:latin typeface="Arial Narrow" panose="020B0606020202030204" pitchFamily="34" charset="0"/>
              </a:defRPr>
            </a:pPr>
            <a:endParaRPr lang="ro-RO"/>
          </a:p>
        </c:txPr>
      </c:dTable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o-R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>
                <a:latin typeface="Arial Narrow" panose="020B0606020202030204" pitchFamily="34" charset="0"/>
              </a:defRPr>
            </a:pPr>
            <a:r>
              <a:rPr lang="ro-RO" sz="1000">
                <a:latin typeface="Arial Narrow" panose="020B0606020202030204" pitchFamily="34" charset="0"/>
                <a:cs typeface="Arial" panose="020B0604020202020204" pitchFamily="34" charset="0"/>
              </a:rPr>
              <a:t>Evoluţia</a:t>
            </a:r>
            <a:r>
              <a:rPr lang="ro-RO" sz="1000" baseline="0">
                <a:latin typeface="Arial Narrow" panose="020B0606020202030204" pitchFamily="34" charset="0"/>
                <a:cs typeface="Arial" panose="020B0604020202020204" pitchFamily="34" charset="0"/>
              </a:rPr>
              <a:t> şomerilor înregistraţi pe nivele de educaţie Regiunea Centru</a:t>
            </a:r>
          </a:p>
          <a:p>
            <a:pPr>
              <a:defRPr sz="1000">
                <a:latin typeface="Arial Narrow" panose="020B0606020202030204" pitchFamily="34" charset="0"/>
              </a:defRPr>
            </a:pPr>
            <a:r>
              <a:rPr lang="ro-RO" sz="1000" baseline="0">
                <a:latin typeface="Arial Narrow" panose="020B0606020202030204" pitchFamily="34" charset="0"/>
                <a:cs typeface="Arial" panose="020B0604020202020204" pitchFamily="34" charset="0"/>
              </a:rPr>
              <a:t>- ponderi - </a:t>
            </a:r>
            <a:endParaRPr lang="vi-VN" sz="1000">
              <a:latin typeface="Arial" panose="020B0604020202020204" pitchFamily="34" charset="0"/>
              <a:cs typeface="Arial" panose="020B0604020202020204" pitchFamily="34" charset="0"/>
            </a:endParaRPr>
          </a:p>
        </c:rich>
      </c:tx>
      <c:layout/>
      <c:overlay val="0"/>
    </c:title>
    <c:autoTitleDeleted val="0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'Someri inreg. REGIUNI'!$P$8</c:f>
              <c:strCache>
                <c:ptCount val="1"/>
                <c:pt idx="0">
                  <c:v>- Primar, gimnazial si profesional</c:v>
                </c:pt>
              </c:strCache>
            </c:strRef>
          </c:tx>
          <c:invertIfNegative val="0"/>
          <c:dLbls>
            <c:txPr>
              <a:bodyPr/>
              <a:lstStyle/>
              <a:p>
                <a:pPr>
                  <a:defRPr b="1">
                    <a:latin typeface="Arial Narrow" panose="020B0606020202030204" pitchFamily="34" charset="0"/>
                  </a:defRPr>
                </a:pPr>
                <a:endParaRPr lang="ro-R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'Someri inreg. REGIUNI'!$Q$4:$AA$4</c:f>
              <c:numCache>
                <c:formatCode>General</c:formatCode>
                <c:ptCount val="11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</c:numCache>
            </c:numRef>
          </c:cat>
          <c:val>
            <c:numRef>
              <c:f>'Someri inreg. REGIUNI'!$Q$8:$AA$8</c:f>
              <c:numCache>
                <c:formatCode>0.0%</c:formatCode>
                <c:ptCount val="11"/>
                <c:pt idx="0">
                  <c:v>0.77690219934487603</c:v>
                </c:pt>
                <c:pt idx="1">
                  <c:v>0.75183058526049629</c:v>
                </c:pt>
                <c:pt idx="2">
                  <c:v>0.70523240926033059</c:v>
                </c:pt>
                <c:pt idx="3">
                  <c:v>0.71371594441396968</c:v>
                </c:pt>
                <c:pt idx="4">
                  <c:v>0.73081482165673728</c:v>
                </c:pt>
                <c:pt idx="5">
                  <c:v>0.73721160568632016</c:v>
                </c:pt>
                <c:pt idx="6">
                  <c:v>0.7335478795680469</c:v>
                </c:pt>
                <c:pt idx="7">
                  <c:v>0.76241058239697268</c:v>
                </c:pt>
                <c:pt idx="8">
                  <c:v>0.80964325529542924</c:v>
                </c:pt>
                <c:pt idx="9">
                  <c:v>0.82898678229539791</c:v>
                </c:pt>
                <c:pt idx="10">
                  <c:v>0.84221539439529591</c:v>
                </c:pt>
              </c:numCache>
            </c:numRef>
          </c:val>
        </c:ser>
        <c:ser>
          <c:idx val="1"/>
          <c:order val="1"/>
          <c:tx>
            <c:strRef>
              <c:f>'Someri inreg. REGIUNI'!$P$9</c:f>
              <c:strCache>
                <c:ptCount val="1"/>
                <c:pt idx="0">
                  <c:v>- Liceal si postliceal</c:v>
                </c:pt>
              </c:strCache>
            </c:strRef>
          </c:tx>
          <c:invertIfNegative val="0"/>
          <c:cat>
            <c:numRef>
              <c:f>'Someri inreg. REGIUNI'!$Q$4:$AA$4</c:f>
              <c:numCache>
                <c:formatCode>General</c:formatCode>
                <c:ptCount val="11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</c:numCache>
            </c:numRef>
          </c:cat>
          <c:val>
            <c:numRef>
              <c:f>'Someri inreg. REGIUNI'!$Q$9:$AA$9</c:f>
              <c:numCache>
                <c:formatCode>0.0%</c:formatCode>
                <c:ptCount val="11"/>
                <c:pt idx="0">
                  <c:v>0.17911090313523631</c:v>
                </c:pt>
                <c:pt idx="1">
                  <c:v>0.18939753112433932</c:v>
                </c:pt>
                <c:pt idx="2">
                  <c:v>0.22699380684566431</c:v>
                </c:pt>
                <c:pt idx="3">
                  <c:v>0.21615011885170965</c:v>
                </c:pt>
                <c:pt idx="4">
                  <c:v>0.19546175279791869</c:v>
                </c:pt>
                <c:pt idx="5">
                  <c:v>0.19870076905150313</c:v>
                </c:pt>
                <c:pt idx="6">
                  <c:v>0.20655081169992134</c:v>
                </c:pt>
                <c:pt idx="7">
                  <c:v>0.1786360392358633</c:v>
                </c:pt>
                <c:pt idx="8">
                  <c:v>0.14807294155120243</c:v>
                </c:pt>
                <c:pt idx="9">
                  <c:v>0.13318251324912544</c:v>
                </c:pt>
                <c:pt idx="10">
                  <c:v>0.11980187529798167</c:v>
                </c:pt>
              </c:numCache>
            </c:numRef>
          </c:val>
        </c:ser>
        <c:ser>
          <c:idx val="2"/>
          <c:order val="2"/>
          <c:tx>
            <c:strRef>
              <c:f>'Someri inreg. REGIUNI'!$P$10</c:f>
              <c:strCache>
                <c:ptCount val="1"/>
                <c:pt idx="0">
                  <c:v>- Universitar</c:v>
                </c:pt>
              </c:strCache>
            </c:strRef>
          </c:tx>
          <c:invertIfNegative val="0"/>
          <c:cat>
            <c:numRef>
              <c:f>'Someri inreg. REGIUNI'!$Q$4:$AA$4</c:f>
              <c:numCache>
                <c:formatCode>General</c:formatCode>
                <c:ptCount val="11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</c:numCache>
            </c:numRef>
          </c:cat>
          <c:val>
            <c:numRef>
              <c:f>'Someri inreg. REGIUNI'!$Q$10:$AA$10</c:f>
              <c:numCache>
                <c:formatCode>0.0%</c:formatCode>
                <c:ptCount val="11"/>
                <c:pt idx="0">
                  <c:v>4.3986897519887692E-2</c:v>
                </c:pt>
                <c:pt idx="1">
                  <c:v>5.8771883615164444E-2</c:v>
                </c:pt>
                <c:pt idx="2">
                  <c:v>6.7773783894005069E-2</c:v>
                </c:pt>
                <c:pt idx="3">
                  <c:v>7.0133936734320723E-2</c:v>
                </c:pt>
                <c:pt idx="4">
                  <c:v>7.3723425545343987E-2</c:v>
                </c:pt>
                <c:pt idx="5">
                  <c:v>6.4087625262176651E-2</c:v>
                </c:pt>
                <c:pt idx="6">
                  <c:v>5.9901308732031755E-2</c:v>
                </c:pt>
                <c:pt idx="7">
                  <c:v>5.8953378367164029E-2</c:v>
                </c:pt>
                <c:pt idx="8">
                  <c:v>4.2283803153368368E-2</c:v>
                </c:pt>
                <c:pt idx="9">
                  <c:v>3.7830704455476656E-2</c:v>
                </c:pt>
                <c:pt idx="10">
                  <c:v>3.7982730306722466E-2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44"/>
        <c:overlap val="100"/>
        <c:axId val="114429952"/>
        <c:axId val="114431872"/>
      </c:barChart>
      <c:catAx>
        <c:axId val="1144299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b="1">
                <a:latin typeface="Arial Narrow" panose="020B0606020202030204" pitchFamily="34" charset="0"/>
              </a:defRPr>
            </a:pPr>
            <a:endParaRPr lang="ro-RO"/>
          </a:p>
        </c:txPr>
        <c:crossAx val="114431872"/>
        <c:crosses val="autoZero"/>
        <c:auto val="1"/>
        <c:lblAlgn val="ctr"/>
        <c:lblOffset val="100"/>
        <c:noMultiLvlLbl val="0"/>
      </c:catAx>
      <c:valAx>
        <c:axId val="114431872"/>
        <c:scaling>
          <c:orientation val="minMax"/>
        </c:scaling>
        <c:delete val="1"/>
        <c:axPos val="l"/>
        <c:numFmt formatCode="0%" sourceLinked="1"/>
        <c:majorTickMark val="out"/>
        <c:minorTickMark val="none"/>
        <c:tickLblPos val="nextTo"/>
        <c:crossAx val="114429952"/>
        <c:crosses val="autoZero"/>
        <c:crossBetween val="between"/>
      </c:valAx>
    </c:plotArea>
    <c:legend>
      <c:legendPos val="t"/>
      <c:layout/>
      <c:overlay val="0"/>
      <c:txPr>
        <a:bodyPr/>
        <a:lstStyle/>
        <a:p>
          <a:pPr>
            <a:defRPr b="1">
              <a:latin typeface="Arial Narrow" panose="020B0606020202030204" pitchFamily="34" charset="0"/>
            </a:defRPr>
          </a:pPr>
          <a:endParaRPr lang="ro-RO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o-R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>
                <a:latin typeface="Arial Narrow" panose="020B0606020202030204" pitchFamily="34" charset="0"/>
              </a:defRPr>
            </a:pPr>
            <a:r>
              <a:rPr lang="ro-RO" sz="1000">
                <a:latin typeface="Arial Narrow" panose="020B0606020202030204" pitchFamily="34" charset="0"/>
                <a:cs typeface="Arial" panose="020B0604020202020204" pitchFamily="34" charset="0"/>
              </a:rPr>
              <a:t>Evoluţia</a:t>
            </a:r>
            <a:r>
              <a:rPr lang="ro-RO" sz="1000" baseline="0">
                <a:latin typeface="Arial Narrow" panose="020B0606020202030204" pitchFamily="34" charset="0"/>
                <a:cs typeface="Arial" panose="020B0604020202020204" pitchFamily="34" charset="0"/>
              </a:rPr>
              <a:t> şomerilor înregistraţi pe nivele de educaţie Regiunea Nord - Est</a:t>
            </a:r>
          </a:p>
          <a:p>
            <a:pPr>
              <a:defRPr sz="1000">
                <a:latin typeface="Arial Narrow" panose="020B0606020202030204" pitchFamily="34" charset="0"/>
              </a:defRPr>
            </a:pPr>
            <a:r>
              <a:rPr lang="ro-RO" sz="1000" baseline="0">
                <a:latin typeface="Arial Narrow" panose="020B0606020202030204" pitchFamily="34" charset="0"/>
                <a:cs typeface="Arial" panose="020B0604020202020204" pitchFamily="34" charset="0"/>
              </a:rPr>
              <a:t>- ponderi - </a:t>
            </a:r>
            <a:endParaRPr lang="vi-VN" sz="1000">
              <a:latin typeface="Arial" panose="020B0604020202020204" pitchFamily="34" charset="0"/>
              <a:cs typeface="Arial" panose="020B0604020202020204" pitchFamily="34" charset="0"/>
            </a:endParaRPr>
          </a:p>
        </c:rich>
      </c:tx>
      <c:layout/>
      <c:overlay val="0"/>
    </c:title>
    <c:autoTitleDeleted val="0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'Someri inreg. REGIUNI'!$P$11</c:f>
              <c:strCache>
                <c:ptCount val="1"/>
                <c:pt idx="0">
                  <c:v>- Primar, gimnazial si profesional</c:v>
                </c:pt>
              </c:strCache>
            </c:strRef>
          </c:tx>
          <c:invertIfNegative val="0"/>
          <c:dLbls>
            <c:txPr>
              <a:bodyPr/>
              <a:lstStyle/>
              <a:p>
                <a:pPr>
                  <a:defRPr b="1">
                    <a:latin typeface="Arial Narrow" panose="020B0606020202030204" pitchFamily="34" charset="0"/>
                  </a:defRPr>
                </a:pPr>
                <a:endParaRPr lang="ro-R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'Someri inreg. REGIUNI'!$Q$4:$AA$4</c:f>
              <c:numCache>
                <c:formatCode>General</c:formatCode>
                <c:ptCount val="11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</c:numCache>
            </c:numRef>
          </c:cat>
          <c:val>
            <c:numRef>
              <c:f>'Someri inreg. REGIUNI'!$Q$11:$AA$11</c:f>
              <c:numCache>
                <c:formatCode>0.0%</c:formatCode>
                <c:ptCount val="11"/>
                <c:pt idx="0">
                  <c:v>0.84375417799367169</c:v>
                </c:pt>
                <c:pt idx="1">
                  <c:v>0.82285503483307088</c:v>
                </c:pt>
                <c:pt idx="2">
                  <c:v>0.7481636660063461</c:v>
                </c:pt>
                <c:pt idx="3">
                  <c:v>0.74552174593241549</c:v>
                </c:pt>
                <c:pt idx="4">
                  <c:v>0.73053622595169876</c:v>
                </c:pt>
                <c:pt idx="5">
                  <c:v>0.73965193151157882</c:v>
                </c:pt>
                <c:pt idx="6">
                  <c:v>0.72283608497474894</c:v>
                </c:pt>
                <c:pt idx="7">
                  <c:v>0.78513223558909329</c:v>
                </c:pt>
                <c:pt idx="8">
                  <c:v>0.8218059805106317</c:v>
                </c:pt>
                <c:pt idx="9">
                  <c:v>0.84627207869557974</c:v>
                </c:pt>
                <c:pt idx="10">
                  <c:v>0.86795457276769616</c:v>
                </c:pt>
              </c:numCache>
            </c:numRef>
          </c:val>
        </c:ser>
        <c:ser>
          <c:idx val="1"/>
          <c:order val="1"/>
          <c:tx>
            <c:strRef>
              <c:f>'Someri inreg. REGIUNI'!$P$12</c:f>
              <c:strCache>
                <c:ptCount val="1"/>
                <c:pt idx="0">
                  <c:v>- Liceal si postliceal</c:v>
                </c:pt>
              </c:strCache>
            </c:strRef>
          </c:tx>
          <c:invertIfNegative val="0"/>
          <c:cat>
            <c:numRef>
              <c:f>'Someri inreg. REGIUNI'!$Q$4:$AA$4</c:f>
              <c:numCache>
                <c:formatCode>General</c:formatCode>
                <c:ptCount val="11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</c:numCache>
            </c:numRef>
          </c:cat>
          <c:val>
            <c:numRef>
              <c:f>'Someri inreg. REGIUNI'!$Q$12:$AA$12</c:f>
              <c:numCache>
                <c:formatCode>0.0%</c:formatCode>
                <c:ptCount val="11"/>
                <c:pt idx="0">
                  <c:v>0.12060846442949032</c:v>
                </c:pt>
                <c:pt idx="1">
                  <c:v>0.13564324124916641</c:v>
                </c:pt>
                <c:pt idx="2">
                  <c:v>0.18707816910050312</c:v>
                </c:pt>
                <c:pt idx="3">
                  <c:v>0.18862445244055068</c:v>
                </c:pt>
                <c:pt idx="4">
                  <c:v>0.19854004639104925</c:v>
                </c:pt>
                <c:pt idx="5">
                  <c:v>0.19949362556423667</c:v>
                </c:pt>
                <c:pt idx="6">
                  <c:v>0.2214592878150522</c:v>
                </c:pt>
                <c:pt idx="7">
                  <c:v>0.17283444634634393</c:v>
                </c:pt>
                <c:pt idx="8">
                  <c:v>0.1447047026457203</c:v>
                </c:pt>
                <c:pt idx="9">
                  <c:v>0.12779065746160645</c:v>
                </c:pt>
                <c:pt idx="10">
                  <c:v>0.10658274245883909</c:v>
                </c:pt>
              </c:numCache>
            </c:numRef>
          </c:val>
        </c:ser>
        <c:ser>
          <c:idx val="2"/>
          <c:order val="2"/>
          <c:tx>
            <c:strRef>
              <c:f>'Someri inreg. REGIUNI'!$P$13</c:f>
              <c:strCache>
                <c:ptCount val="1"/>
                <c:pt idx="0">
                  <c:v>- Universitar</c:v>
                </c:pt>
              </c:strCache>
            </c:strRef>
          </c:tx>
          <c:invertIfNegative val="0"/>
          <c:cat>
            <c:numRef>
              <c:f>'Someri inreg. REGIUNI'!$Q$4:$AA$4</c:f>
              <c:numCache>
                <c:formatCode>General</c:formatCode>
                <c:ptCount val="11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</c:numCache>
            </c:numRef>
          </c:cat>
          <c:val>
            <c:numRef>
              <c:f>'Someri inreg. REGIUNI'!$Q$13:$AA$13</c:f>
              <c:numCache>
                <c:formatCode>0.0%</c:formatCode>
                <c:ptCount val="11"/>
                <c:pt idx="0">
                  <c:v>3.5637357576837947E-2</c:v>
                </c:pt>
                <c:pt idx="1">
                  <c:v>4.1501723917762738E-2</c:v>
                </c:pt>
                <c:pt idx="2">
                  <c:v>6.4758164893150783E-2</c:v>
                </c:pt>
                <c:pt idx="3">
                  <c:v>6.5853801627033789E-2</c:v>
                </c:pt>
                <c:pt idx="4">
                  <c:v>7.0923727657252009E-2</c:v>
                </c:pt>
                <c:pt idx="5">
                  <c:v>6.0854442924184494E-2</c:v>
                </c:pt>
                <c:pt idx="6">
                  <c:v>5.5704627210198844E-2</c:v>
                </c:pt>
                <c:pt idx="7">
                  <c:v>4.2033318064562793E-2</c:v>
                </c:pt>
                <c:pt idx="8">
                  <c:v>3.3489316843647955E-2</c:v>
                </c:pt>
                <c:pt idx="9">
                  <c:v>2.5937263842813776E-2</c:v>
                </c:pt>
                <c:pt idx="10">
                  <c:v>2.5462684773464729E-2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45"/>
        <c:overlap val="100"/>
        <c:axId val="121495936"/>
        <c:axId val="123011072"/>
      </c:barChart>
      <c:catAx>
        <c:axId val="1214959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b="1">
                <a:latin typeface="Arial Narrow" panose="020B0606020202030204" pitchFamily="34" charset="0"/>
              </a:defRPr>
            </a:pPr>
            <a:endParaRPr lang="ro-RO"/>
          </a:p>
        </c:txPr>
        <c:crossAx val="123011072"/>
        <c:crosses val="autoZero"/>
        <c:auto val="1"/>
        <c:lblAlgn val="ctr"/>
        <c:lblOffset val="100"/>
        <c:noMultiLvlLbl val="0"/>
      </c:catAx>
      <c:valAx>
        <c:axId val="123011072"/>
        <c:scaling>
          <c:orientation val="minMax"/>
        </c:scaling>
        <c:delete val="1"/>
        <c:axPos val="l"/>
        <c:numFmt formatCode="0%" sourceLinked="1"/>
        <c:majorTickMark val="out"/>
        <c:minorTickMark val="none"/>
        <c:tickLblPos val="nextTo"/>
        <c:crossAx val="121495936"/>
        <c:crosses val="autoZero"/>
        <c:crossBetween val="between"/>
      </c:valAx>
    </c:plotArea>
    <c:legend>
      <c:legendPos val="t"/>
      <c:layout/>
      <c:overlay val="0"/>
      <c:txPr>
        <a:bodyPr/>
        <a:lstStyle/>
        <a:p>
          <a:pPr>
            <a:defRPr b="1">
              <a:latin typeface="Arial Narrow" panose="020B0606020202030204" pitchFamily="34" charset="0"/>
            </a:defRPr>
          </a:pPr>
          <a:endParaRPr lang="ro-RO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o-R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>
                <a:latin typeface="Arial Narrow" panose="020B0606020202030204" pitchFamily="34" charset="0"/>
              </a:defRPr>
            </a:pPr>
            <a:r>
              <a:rPr lang="ro-RO" sz="1000">
                <a:latin typeface="Arial Narrow" panose="020B0606020202030204" pitchFamily="34" charset="0"/>
                <a:cs typeface="Arial" panose="020B0604020202020204" pitchFamily="34" charset="0"/>
              </a:rPr>
              <a:t>Evoluţia</a:t>
            </a:r>
            <a:r>
              <a:rPr lang="ro-RO" sz="1000" baseline="0">
                <a:latin typeface="Arial Narrow" panose="020B0606020202030204" pitchFamily="34" charset="0"/>
                <a:cs typeface="Arial" panose="020B0604020202020204" pitchFamily="34" charset="0"/>
              </a:rPr>
              <a:t> şomerilor înregistraţi pe nivele de educaţie Regiunea Nord - Vest</a:t>
            </a:r>
          </a:p>
          <a:p>
            <a:pPr>
              <a:defRPr sz="1000">
                <a:latin typeface="Arial Narrow" panose="020B0606020202030204" pitchFamily="34" charset="0"/>
              </a:defRPr>
            </a:pPr>
            <a:r>
              <a:rPr lang="ro-RO" sz="1000" baseline="0">
                <a:latin typeface="Arial Narrow" panose="020B0606020202030204" pitchFamily="34" charset="0"/>
                <a:cs typeface="Arial" panose="020B0604020202020204" pitchFamily="34" charset="0"/>
              </a:rPr>
              <a:t>- ponderi - </a:t>
            </a:r>
            <a:endParaRPr lang="vi-VN" sz="1000">
              <a:latin typeface="Arial" panose="020B0604020202020204" pitchFamily="34" charset="0"/>
              <a:cs typeface="Arial" panose="020B0604020202020204" pitchFamily="34" charset="0"/>
            </a:endParaRPr>
          </a:p>
        </c:rich>
      </c:tx>
      <c:layout/>
      <c:overlay val="0"/>
    </c:title>
    <c:autoTitleDeleted val="0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'Someri inreg. REGIUNI'!$P$14</c:f>
              <c:strCache>
                <c:ptCount val="1"/>
                <c:pt idx="0">
                  <c:v>- Primar, gimnazial si profesional</c:v>
                </c:pt>
              </c:strCache>
            </c:strRef>
          </c:tx>
          <c:invertIfNegative val="0"/>
          <c:dLbls>
            <c:txPr>
              <a:bodyPr/>
              <a:lstStyle/>
              <a:p>
                <a:pPr>
                  <a:defRPr b="1">
                    <a:latin typeface="Arial Narrow" panose="020B0606020202030204" pitchFamily="34" charset="0"/>
                  </a:defRPr>
                </a:pPr>
                <a:endParaRPr lang="ro-R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'Someri inreg. REGIUNI'!$Q$4:$AA$4</c:f>
              <c:numCache>
                <c:formatCode>General</c:formatCode>
                <c:ptCount val="11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</c:numCache>
            </c:numRef>
          </c:cat>
          <c:val>
            <c:numRef>
              <c:f>'Someri inreg. REGIUNI'!$Q$14:$AA$14</c:f>
              <c:numCache>
                <c:formatCode>0.0%</c:formatCode>
                <c:ptCount val="11"/>
                <c:pt idx="0">
                  <c:v>0.77376674744436091</c:v>
                </c:pt>
                <c:pt idx="1">
                  <c:v>0.74640815311956255</c:v>
                </c:pt>
                <c:pt idx="2">
                  <c:v>0.68367237751013565</c:v>
                </c:pt>
                <c:pt idx="3">
                  <c:v>0.68815655942291343</c:v>
                </c:pt>
                <c:pt idx="4">
                  <c:v>0.67237352619881718</c:v>
                </c:pt>
                <c:pt idx="5">
                  <c:v>0.67579967099250593</c:v>
                </c:pt>
                <c:pt idx="6">
                  <c:v>0.66958910514933656</c:v>
                </c:pt>
                <c:pt idx="7">
                  <c:v>0.72885868271249543</c:v>
                </c:pt>
                <c:pt idx="8">
                  <c:v>0.7525946499049847</c:v>
                </c:pt>
                <c:pt idx="9">
                  <c:v>0.78261427508148762</c:v>
                </c:pt>
                <c:pt idx="10">
                  <c:v>0.76907570996620622</c:v>
                </c:pt>
              </c:numCache>
            </c:numRef>
          </c:val>
        </c:ser>
        <c:ser>
          <c:idx val="1"/>
          <c:order val="1"/>
          <c:tx>
            <c:strRef>
              <c:f>'Someri inreg. REGIUNI'!$P$15</c:f>
              <c:strCache>
                <c:ptCount val="1"/>
                <c:pt idx="0">
                  <c:v>- Liceal si postliceal</c:v>
                </c:pt>
              </c:strCache>
            </c:strRef>
          </c:tx>
          <c:invertIfNegative val="0"/>
          <c:cat>
            <c:numRef>
              <c:f>'Someri inreg. REGIUNI'!$Q$4:$AA$4</c:f>
              <c:numCache>
                <c:formatCode>General</c:formatCode>
                <c:ptCount val="11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</c:numCache>
            </c:numRef>
          </c:cat>
          <c:val>
            <c:numRef>
              <c:f>'Someri inreg. REGIUNI'!$Q$15:$AA$15</c:f>
              <c:numCache>
                <c:formatCode>0.0%</c:formatCode>
                <c:ptCount val="11"/>
                <c:pt idx="0">
                  <c:v>0.17333779003370381</c:v>
                </c:pt>
                <c:pt idx="1">
                  <c:v>0.18200347999005717</c:v>
                </c:pt>
                <c:pt idx="2">
                  <c:v>0.23392264799248594</c:v>
                </c:pt>
                <c:pt idx="3">
                  <c:v>0.22181080117392138</c:v>
                </c:pt>
                <c:pt idx="4">
                  <c:v>0.23000715711756509</c:v>
                </c:pt>
                <c:pt idx="5">
                  <c:v>0.23864010235788705</c:v>
                </c:pt>
                <c:pt idx="6">
                  <c:v>0.24680967132308532</c:v>
                </c:pt>
                <c:pt idx="7">
                  <c:v>0.20153243436289259</c:v>
                </c:pt>
                <c:pt idx="8">
                  <c:v>0.18983579398723383</c:v>
                </c:pt>
                <c:pt idx="9">
                  <c:v>0.16916048558889202</c:v>
                </c:pt>
                <c:pt idx="10">
                  <c:v>0.17012509634196954</c:v>
                </c:pt>
              </c:numCache>
            </c:numRef>
          </c:val>
        </c:ser>
        <c:ser>
          <c:idx val="2"/>
          <c:order val="2"/>
          <c:tx>
            <c:strRef>
              <c:f>'Someri inreg. REGIUNI'!$P$16</c:f>
              <c:strCache>
                <c:ptCount val="1"/>
                <c:pt idx="0">
                  <c:v>- Universitar</c:v>
                </c:pt>
              </c:strCache>
            </c:strRef>
          </c:tx>
          <c:invertIfNegative val="0"/>
          <c:cat>
            <c:numRef>
              <c:f>'Someri inreg. REGIUNI'!$Q$4:$AA$4</c:f>
              <c:numCache>
                <c:formatCode>General</c:formatCode>
                <c:ptCount val="11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</c:numCache>
            </c:numRef>
          </c:cat>
          <c:val>
            <c:numRef>
              <c:f>'Someri inreg. REGIUNI'!$Q$16:$AA$16</c:f>
              <c:numCache>
                <c:formatCode>0.0%</c:formatCode>
                <c:ptCount val="11"/>
                <c:pt idx="0">
                  <c:v>5.2895462521935326E-2</c:v>
                </c:pt>
                <c:pt idx="1">
                  <c:v>7.1588366890380312E-2</c:v>
                </c:pt>
                <c:pt idx="2">
                  <c:v>8.2404974497378408E-2</c:v>
                </c:pt>
                <c:pt idx="3">
                  <c:v>9.0032639403165193E-2</c:v>
                </c:pt>
                <c:pt idx="4">
                  <c:v>9.761931668361773E-2</c:v>
                </c:pt>
                <c:pt idx="5">
                  <c:v>8.5560226649607024E-2</c:v>
                </c:pt>
                <c:pt idx="6">
                  <c:v>8.3601223527578081E-2</c:v>
                </c:pt>
                <c:pt idx="7">
                  <c:v>6.9608882924612023E-2</c:v>
                </c:pt>
                <c:pt idx="8">
                  <c:v>5.7569556107781514E-2</c:v>
                </c:pt>
                <c:pt idx="9">
                  <c:v>4.822523932962041E-2</c:v>
                </c:pt>
                <c:pt idx="10">
                  <c:v>6.0799193691824273E-2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44"/>
        <c:overlap val="100"/>
        <c:axId val="123085952"/>
        <c:axId val="123087488"/>
      </c:barChart>
      <c:catAx>
        <c:axId val="1230859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b="1">
                <a:latin typeface="Arial Narrow" panose="020B0606020202030204" pitchFamily="34" charset="0"/>
              </a:defRPr>
            </a:pPr>
            <a:endParaRPr lang="ro-RO"/>
          </a:p>
        </c:txPr>
        <c:crossAx val="123087488"/>
        <c:crosses val="autoZero"/>
        <c:auto val="1"/>
        <c:lblAlgn val="ctr"/>
        <c:lblOffset val="100"/>
        <c:noMultiLvlLbl val="0"/>
      </c:catAx>
      <c:valAx>
        <c:axId val="123087488"/>
        <c:scaling>
          <c:orientation val="minMax"/>
        </c:scaling>
        <c:delete val="1"/>
        <c:axPos val="l"/>
        <c:numFmt formatCode="0%" sourceLinked="1"/>
        <c:majorTickMark val="out"/>
        <c:minorTickMark val="none"/>
        <c:tickLblPos val="nextTo"/>
        <c:crossAx val="123085952"/>
        <c:crosses val="autoZero"/>
        <c:crossBetween val="between"/>
      </c:valAx>
    </c:plotArea>
    <c:legend>
      <c:legendPos val="t"/>
      <c:layout/>
      <c:overlay val="0"/>
      <c:txPr>
        <a:bodyPr/>
        <a:lstStyle/>
        <a:p>
          <a:pPr>
            <a:defRPr b="1">
              <a:latin typeface="Arial Narrow" panose="020B0606020202030204" pitchFamily="34" charset="0"/>
            </a:defRPr>
          </a:pPr>
          <a:endParaRPr lang="ro-RO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o-R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>
                <a:latin typeface="Arial Narrow" panose="020B0606020202030204" pitchFamily="34" charset="0"/>
              </a:defRPr>
            </a:pPr>
            <a:r>
              <a:rPr lang="ro-RO" sz="1000">
                <a:latin typeface="Arial Narrow" panose="020B0606020202030204" pitchFamily="34" charset="0"/>
                <a:cs typeface="Arial" panose="020B0604020202020204" pitchFamily="34" charset="0"/>
              </a:rPr>
              <a:t>Evoluţia</a:t>
            </a:r>
            <a:r>
              <a:rPr lang="ro-RO" sz="1000" baseline="0">
                <a:latin typeface="Arial Narrow" panose="020B0606020202030204" pitchFamily="34" charset="0"/>
                <a:cs typeface="Arial" panose="020B0604020202020204" pitchFamily="34" charset="0"/>
              </a:rPr>
              <a:t> şomerilor înregistraţi pe nivele de educaţie Regiunea Sud - Est</a:t>
            </a:r>
          </a:p>
          <a:p>
            <a:pPr>
              <a:defRPr sz="1000">
                <a:latin typeface="Arial Narrow" panose="020B0606020202030204" pitchFamily="34" charset="0"/>
              </a:defRPr>
            </a:pPr>
            <a:r>
              <a:rPr lang="ro-RO" sz="1000" baseline="0">
                <a:latin typeface="Arial Narrow" panose="020B0606020202030204" pitchFamily="34" charset="0"/>
                <a:cs typeface="Arial" panose="020B0604020202020204" pitchFamily="34" charset="0"/>
              </a:rPr>
              <a:t>- ponderi - </a:t>
            </a:r>
            <a:endParaRPr lang="vi-VN" sz="1000">
              <a:latin typeface="Arial" panose="020B0604020202020204" pitchFamily="34" charset="0"/>
              <a:cs typeface="Arial" panose="020B0604020202020204" pitchFamily="34" charset="0"/>
            </a:endParaRPr>
          </a:p>
        </c:rich>
      </c:tx>
      <c:layout/>
      <c:overlay val="0"/>
    </c:title>
    <c:autoTitleDeleted val="0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'Someri inreg. REGIUNI'!$P$17</c:f>
              <c:strCache>
                <c:ptCount val="1"/>
                <c:pt idx="0">
                  <c:v>- Primar, gimnazial si profesional</c:v>
                </c:pt>
              </c:strCache>
            </c:strRef>
          </c:tx>
          <c:invertIfNegative val="0"/>
          <c:dLbls>
            <c:txPr>
              <a:bodyPr/>
              <a:lstStyle/>
              <a:p>
                <a:pPr>
                  <a:defRPr b="1">
                    <a:latin typeface="Arial Narrow" panose="020B0606020202030204" pitchFamily="34" charset="0"/>
                  </a:defRPr>
                </a:pPr>
                <a:endParaRPr lang="ro-R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'Someri inreg. REGIUNI'!$Q$4:$AA$4</c:f>
              <c:numCache>
                <c:formatCode>General</c:formatCode>
                <c:ptCount val="11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</c:numCache>
            </c:numRef>
          </c:cat>
          <c:val>
            <c:numRef>
              <c:f>'Someri inreg. REGIUNI'!$Q$17:$AA$17</c:f>
              <c:numCache>
                <c:formatCode>0.0%</c:formatCode>
                <c:ptCount val="11"/>
                <c:pt idx="0">
                  <c:v>0.84042487367226981</c:v>
                </c:pt>
                <c:pt idx="1">
                  <c:v>0.83879950495049505</c:v>
                </c:pt>
                <c:pt idx="2">
                  <c:v>0.77229138446322221</c:v>
                </c:pt>
                <c:pt idx="3">
                  <c:v>0.76880529717082924</c:v>
                </c:pt>
                <c:pt idx="4">
                  <c:v>0.75691954237103964</c:v>
                </c:pt>
                <c:pt idx="5">
                  <c:v>0.76131202207784743</c:v>
                </c:pt>
                <c:pt idx="6">
                  <c:v>0.75711430078569641</c:v>
                </c:pt>
                <c:pt idx="7">
                  <c:v>0.80467310284126858</c:v>
                </c:pt>
                <c:pt idx="8">
                  <c:v>0.82853866697631218</c:v>
                </c:pt>
                <c:pt idx="9">
                  <c:v>0.84342858834149737</c:v>
                </c:pt>
                <c:pt idx="10">
                  <c:v>0.83755509532154426</c:v>
                </c:pt>
              </c:numCache>
            </c:numRef>
          </c:val>
        </c:ser>
        <c:ser>
          <c:idx val="1"/>
          <c:order val="1"/>
          <c:tx>
            <c:strRef>
              <c:f>'Someri inreg. REGIUNI'!$P$18</c:f>
              <c:strCache>
                <c:ptCount val="1"/>
                <c:pt idx="0">
                  <c:v>- Liceal si postliceal</c:v>
                </c:pt>
              </c:strCache>
            </c:strRef>
          </c:tx>
          <c:invertIfNegative val="0"/>
          <c:cat>
            <c:numRef>
              <c:f>'Someri inreg. REGIUNI'!$Q$4:$AA$4</c:f>
              <c:numCache>
                <c:formatCode>General</c:formatCode>
                <c:ptCount val="11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</c:numCache>
            </c:numRef>
          </c:cat>
          <c:val>
            <c:numRef>
              <c:f>'Someri inreg. REGIUNI'!$Q$18:$AA$18</c:f>
              <c:numCache>
                <c:formatCode>0.0%</c:formatCode>
                <c:ptCount val="11"/>
                <c:pt idx="0">
                  <c:v>0.13164896359698877</c:v>
                </c:pt>
                <c:pt idx="1">
                  <c:v>0.12602490717821782</c:v>
                </c:pt>
                <c:pt idx="2">
                  <c:v>0.17092390720075684</c:v>
                </c:pt>
                <c:pt idx="3">
                  <c:v>0.16718343611934536</c:v>
                </c:pt>
                <c:pt idx="4">
                  <c:v>0.17660938542976451</c:v>
                </c:pt>
                <c:pt idx="5">
                  <c:v>0.18002932214109124</c:v>
                </c:pt>
                <c:pt idx="6">
                  <c:v>0.19173214136983258</c:v>
                </c:pt>
                <c:pt idx="7">
                  <c:v>0.15398685260059961</c:v>
                </c:pt>
                <c:pt idx="8">
                  <c:v>0.13961623316302832</c:v>
                </c:pt>
                <c:pt idx="9">
                  <c:v>0.12821689136193451</c:v>
                </c:pt>
                <c:pt idx="10">
                  <c:v>0.13021082257978864</c:v>
                </c:pt>
              </c:numCache>
            </c:numRef>
          </c:val>
        </c:ser>
        <c:ser>
          <c:idx val="2"/>
          <c:order val="2"/>
          <c:tx>
            <c:strRef>
              <c:f>'Someri inreg. REGIUNI'!$P$19</c:f>
              <c:strCache>
                <c:ptCount val="1"/>
                <c:pt idx="0">
                  <c:v>- Universitar</c:v>
                </c:pt>
              </c:strCache>
            </c:strRef>
          </c:tx>
          <c:invertIfNegative val="0"/>
          <c:cat>
            <c:numRef>
              <c:f>'Someri inreg. REGIUNI'!$Q$4:$AA$4</c:f>
              <c:numCache>
                <c:formatCode>General</c:formatCode>
                <c:ptCount val="11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</c:numCache>
            </c:numRef>
          </c:cat>
          <c:val>
            <c:numRef>
              <c:f>'Someri inreg. REGIUNI'!$Q$19:$AA$19</c:f>
              <c:numCache>
                <c:formatCode>0.0%</c:formatCode>
                <c:ptCount val="11"/>
                <c:pt idx="0">
                  <c:v>2.7926162730741465E-2</c:v>
                </c:pt>
                <c:pt idx="1">
                  <c:v>3.5175587871287127E-2</c:v>
                </c:pt>
                <c:pt idx="2">
                  <c:v>5.6784708336020985E-2</c:v>
                </c:pt>
                <c:pt idx="3">
                  <c:v>6.4011266709825432E-2</c:v>
                </c:pt>
                <c:pt idx="4">
                  <c:v>6.6471072199195888E-2</c:v>
                </c:pt>
                <c:pt idx="5">
                  <c:v>5.8658655781061345E-2</c:v>
                </c:pt>
                <c:pt idx="6">
                  <c:v>5.1153557844470975E-2</c:v>
                </c:pt>
                <c:pt idx="7">
                  <c:v>4.134004455813186E-2</c:v>
                </c:pt>
                <c:pt idx="8">
                  <c:v>3.1845099860659545E-2</c:v>
                </c:pt>
                <c:pt idx="9">
                  <c:v>2.8354520296568157E-2</c:v>
                </c:pt>
                <c:pt idx="10">
                  <c:v>3.2234082098667093E-2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44"/>
        <c:overlap val="100"/>
        <c:axId val="123545856"/>
        <c:axId val="123556224"/>
      </c:barChart>
      <c:catAx>
        <c:axId val="1235458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b="1">
                <a:latin typeface="Arial Narrow" panose="020B0606020202030204" pitchFamily="34" charset="0"/>
              </a:defRPr>
            </a:pPr>
            <a:endParaRPr lang="ro-RO"/>
          </a:p>
        </c:txPr>
        <c:crossAx val="123556224"/>
        <c:crosses val="autoZero"/>
        <c:auto val="1"/>
        <c:lblAlgn val="ctr"/>
        <c:lblOffset val="100"/>
        <c:noMultiLvlLbl val="0"/>
      </c:catAx>
      <c:valAx>
        <c:axId val="123556224"/>
        <c:scaling>
          <c:orientation val="minMax"/>
        </c:scaling>
        <c:delete val="1"/>
        <c:axPos val="l"/>
        <c:numFmt formatCode="0%" sourceLinked="1"/>
        <c:majorTickMark val="out"/>
        <c:minorTickMark val="none"/>
        <c:tickLblPos val="nextTo"/>
        <c:crossAx val="123545856"/>
        <c:crosses val="autoZero"/>
        <c:crossBetween val="between"/>
      </c:valAx>
    </c:plotArea>
    <c:legend>
      <c:legendPos val="t"/>
      <c:layout/>
      <c:overlay val="0"/>
      <c:txPr>
        <a:bodyPr/>
        <a:lstStyle/>
        <a:p>
          <a:pPr>
            <a:defRPr b="1">
              <a:latin typeface="Arial Narrow" panose="020B0606020202030204" pitchFamily="34" charset="0"/>
            </a:defRPr>
          </a:pPr>
          <a:endParaRPr lang="ro-RO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o-R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>
                <a:latin typeface="Arial Narrow" panose="020B0606020202030204" pitchFamily="34" charset="0"/>
              </a:defRPr>
            </a:pPr>
            <a:r>
              <a:rPr lang="ro-RO" sz="1000">
                <a:latin typeface="Arial Narrow" panose="020B0606020202030204" pitchFamily="34" charset="0"/>
                <a:cs typeface="Arial" panose="020B0604020202020204" pitchFamily="34" charset="0"/>
              </a:rPr>
              <a:t>Evoluţia</a:t>
            </a:r>
            <a:r>
              <a:rPr lang="ro-RO" sz="1000" baseline="0">
                <a:latin typeface="Arial Narrow" panose="020B0606020202030204" pitchFamily="34" charset="0"/>
                <a:cs typeface="Arial" panose="020B0604020202020204" pitchFamily="34" charset="0"/>
              </a:rPr>
              <a:t> şomerilor înregistraţi pe nivele de educaţie Regiunea Sud Muntenia</a:t>
            </a:r>
          </a:p>
          <a:p>
            <a:pPr>
              <a:defRPr sz="1000">
                <a:latin typeface="Arial Narrow" panose="020B0606020202030204" pitchFamily="34" charset="0"/>
              </a:defRPr>
            </a:pPr>
            <a:r>
              <a:rPr lang="ro-RO" sz="1000" baseline="0">
                <a:latin typeface="Arial Narrow" panose="020B0606020202030204" pitchFamily="34" charset="0"/>
                <a:cs typeface="Arial" panose="020B0604020202020204" pitchFamily="34" charset="0"/>
              </a:rPr>
              <a:t>- ponderi - </a:t>
            </a:r>
            <a:endParaRPr lang="vi-VN" sz="1000">
              <a:latin typeface="Arial" panose="020B0604020202020204" pitchFamily="34" charset="0"/>
              <a:cs typeface="Arial" panose="020B0604020202020204" pitchFamily="34" charset="0"/>
            </a:endParaRPr>
          </a:p>
        </c:rich>
      </c:tx>
      <c:layout/>
      <c:overlay val="0"/>
    </c:title>
    <c:autoTitleDeleted val="0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'Someri inreg. REGIUNI'!$P$20</c:f>
              <c:strCache>
                <c:ptCount val="1"/>
                <c:pt idx="0">
                  <c:v>- Primar, gimnazial si profesional</c:v>
                </c:pt>
              </c:strCache>
            </c:strRef>
          </c:tx>
          <c:invertIfNegative val="0"/>
          <c:dLbls>
            <c:txPr>
              <a:bodyPr/>
              <a:lstStyle/>
              <a:p>
                <a:pPr>
                  <a:defRPr b="1">
                    <a:latin typeface="Arial Narrow" panose="020B0606020202030204" pitchFamily="34" charset="0"/>
                  </a:defRPr>
                </a:pPr>
                <a:endParaRPr lang="ro-R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'Someri inreg. REGIUNI'!$Q$4:$AA$4</c:f>
              <c:numCache>
                <c:formatCode>General</c:formatCode>
                <c:ptCount val="11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</c:numCache>
            </c:numRef>
          </c:cat>
          <c:val>
            <c:numRef>
              <c:f>'Someri inreg. REGIUNI'!$Q$20:$AA$20</c:f>
              <c:numCache>
                <c:formatCode>0.0%</c:formatCode>
                <c:ptCount val="11"/>
                <c:pt idx="0">
                  <c:v>0.81687195689668335</c:v>
                </c:pt>
                <c:pt idx="1">
                  <c:v>0.79485027015476661</c:v>
                </c:pt>
                <c:pt idx="2">
                  <c:v>0.7434477943193436</c:v>
                </c:pt>
                <c:pt idx="3">
                  <c:v>0.73256776701825121</c:v>
                </c:pt>
                <c:pt idx="4">
                  <c:v>0.72529555544470492</c:v>
                </c:pt>
                <c:pt idx="5">
                  <c:v>0.72921028675466548</c:v>
                </c:pt>
                <c:pt idx="6">
                  <c:v>0.7223770318767152</c:v>
                </c:pt>
                <c:pt idx="7">
                  <c:v>0.77666952388373722</c:v>
                </c:pt>
                <c:pt idx="8">
                  <c:v>0.79992935269405929</c:v>
                </c:pt>
                <c:pt idx="9">
                  <c:v>0.84783693058495224</c:v>
                </c:pt>
                <c:pt idx="10">
                  <c:v>0.83586385178802236</c:v>
                </c:pt>
              </c:numCache>
            </c:numRef>
          </c:val>
        </c:ser>
        <c:ser>
          <c:idx val="1"/>
          <c:order val="1"/>
          <c:tx>
            <c:strRef>
              <c:f>'Someri inreg. REGIUNI'!$P$21</c:f>
              <c:strCache>
                <c:ptCount val="1"/>
                <c:pt idx="0">
                  <c:v>- Liceal si postliceal</c:v>
                </c:pt>
              </c:strCache>
            </c:strRef>
          </c:tx>
          <c:invertIfNegative val="0"/>
          <c:cat>
            <c:numRef>
              <c:f>'Someri inreg. REGIUNI'!$Q$4:$AA$4</c:f>
              <c:numCache>
                <c:formatCode>General</c:formatCode>
                <c:ptCount val="11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</c:numCache>
            </c:numRef>
          </c:cat>
          <c:val>
            <c:numRef>
              <c:f>'Someri inreg. REGIUNI'!$Q$21:$AA$21</c:f>
              <c:numCache>
                <c:formatCode>0.0%</c:formatCode>
                <c:ptCount val="11"/>
                <c:pt idx="0">
                  <c:v>0.15557794160294275</c:v>
                </c:pt>
                <c:pt idx="1">
                  <c:v>0.17076223327940412</c:v>
                </c:pt>
                <c:pt idx="2">
                  <c:v>0.20732650058602031</c:v>
                </c:pt>
                <c:pt idx="3">
                  <c:v>0.21152669282551567</c:v>
                </c:pt>
                <c:pt idx="4">
                  <c:v>0.21182720606574551</c:v>
                </c:pt>
                <c:pt idx="5">
                  <c:v>0.21862767410104689</c:v>
                </c:pt>
                <c:pt idx="6">
                  <c:v>0.22859404686510448</c:v>
                </c:pt>
                <c:pt idx="7">
                  <c:v>0.18521445826051142</c:v>
                </c:pt>
                <c:pt idx="8">
                  <c:v>0.16853167143956502</c:v>
                </c:pt>
                <c:pt idx="9">
                  <c:v>0.13045822829178855</c:v>
                </c:pt>
                <c:pt idx="10">
                  <c:v>0.13861266695389918</c:v>
                </c:pt>
              </c:numCache>
            </c:numRef>
          </c:val>
        </c:ser>
        <c:ser>
          <c:idx val="2"/>
          <c:order val="2"/>
          <c:tx>
            <c:strRef>
              <c:f>'Someri inreg. REGIUNI'!$P$22</c:f>
              <c:strCache>
                <c:ptCount val="1"/>
                <c:pt idx="0">
                  <c:v>- Universitar</c:v>
                </c:pt>
              </c:strCache>
            </c:strRef>
          </c:tx>
          <c:invertIfNegative val="0"/>
          <c:cat>
            <c:numRef>
              <c:f>'Someri inreg. REGIUNI'!$Q$4:$AA$4</c:f>
              <c:numCache>
                <c:formatCode>General</c:formatCode>
                <c:ptCount val="11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</c:numCache>
            </c:numRef>
          </c:cat>
          <c:val>
            <c:numRef>
              <c:f>'Someri inreg. REGIUNI'!$Q$22:$AA$22</c:f>
              <c:numCache>
                <c:formatCode>0.0%</c:formatCode>
                <c:ptCount val="11"/>
                <c:pt idx="0">
                  <c:v>2.7550101500373948E-2</c:v>
                </c:pt>
                <c:pt idx="1">
                  <c:v>3.4387496565829241E-2</c:v>
                </c:pt>
                <c:pt idx="2">
                  <c:v>4.9225705094636044E-2</c:v>
                </c:pt>
                <c:pt idx="3">
                  <c:v>5.5905540156233127E-2</c:v>
                </c:pt>
                <c:pt idx="4">
                  <c:v>6.2877238489549556E-2</c:v>
                </c:pt>
                <c:pt idx="5">
                  <c:v>5.2162039144287665E-2</c:v>
                </c:pt>
                <c:pt idx="6">
                  <c:v>4.9028921258180286E-2</c:v>
                </c:pt>
                <c:pt idx="7">
                  <c:v>3.8116017855751354E-2</c:v>
                </c:pt>
                <c:pt idx="8">
                  <c:v>3.1538975866375669E-2</c:v>
                </c:pt>
                <c:pt idx="9">
                  <c:v>2.1704841123259232E-2</c:v>
                </c:pt>
                <c:pt idx="10">
                  <c:v>2.5523481258078413E-2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44"/>
        <c:overlap val="100"/>
        <c:axId val="123796864"/>
        <c:axId val="123799424"/>
      </c:barChart>
      <c:catAx>
        <c:axId val="1237968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b="1">
                <a:latin typeface="Arial Narrow" panose="020B0606020202030204" pitchFamily="34" charset="0"/>
              </a:defRPr>
            </a:pPr>
            <a:endParaRPr lang="ro-RO"/>
          </a:p>
        </c:txPr>
        <c:crossAx val="123799424"/>
        <c:crosses val="autoZero"/>
        <c:auto val="1"/>
        <c:lblAlgn val="ctr"/>
        <c:lblOffset val="100"/>
        <c:noMultiLvlLbl val="0"/>
      </c:catAx>
      <c:valAx>
        <c:axId val="123799424"/>
        <c:scaling>
          <c:orientation val="minMax"/>
        </c:scaling>
        <c:delete val="1"/>
        <c:axPos val="l"/>
        <c:numFmt formatCode="0%" sourceLinked="1"/>
        <c:majorTickMark val="out"/>
        <c:minorTickMark val="none"/>
        <c:tickLblPos val="nextTo"/>
        <c:crossAx val="123796864"/>
        <c:crosses val="autoZero"/>
        <c:crossBetween val="between"/>
      </c:valAx>
    </c:plotArea>
    <c:legend>
      <c:legendPos val="t"/>
      <c:layout/>
      <c:overlay val="0"/>
      <c:txPr>
        <a:bodyPr/>
        <a:lstStyle/>
        <a:p>
          <a:pPr>
            <a:defRPr b="1">
              <a:latin typeface="Arial Narrow" panose="020B0606020202030204" pitchFamily="34" charset="0"/>
            </a:defRPr>
          </a:pPr>
          <a:endParaRPr lang="ro-RO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o-R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>
                <a:latin typeface="Arial Narrow" panose="020B0606020202030204" pitchFamily="34" charset="0"/>
              </a:defRPr>
            </a:pPr>
            <a:r>
              <a:rPr lang="ro-RO" sz="1000">
                <a:latin typeface="Arial Narrow" panose="020B0606020202030204" pitchFamily="34" charset="0"/>
                <a:cs typeface="Arial" panose="020B0604020202020204" pitchFamily="34" charset="0"/>
              </a:rPr>
              <a:t>Evoluţia</a:t>
            </a:r>
            <a:r>
              <a:rPr lang="ro-RO" sz="1000" baseline="0">
                <a:latin typeface="Arial Narrow" panose="020B0606020202030204" pitchFamily="34" charset="0"/>
                <a:cs typeface="Arial" panose="020B0604020202020204" pitchFamily="34" charset="0"/>
              </a:rPr>
              <a:t> şomerilor înregistraţi pe nivele de educaţie Regiunea Sud - Vest Oltenia</a:t>
            </a:r>
          </a:p>
          <a:p>
            <a:pPr>
              <a:defRPr sz="1000">
                <a:latin typeface="Arial Narrow" panose="020B0606020202030204" pitchFamily="34" charset="0"/>
              </a:defRPr>
            </a:pPr>
            <a:r>
              <a:rPr lang="ro-RO" sz="1000" baseline="0">
                <a:latin typeface="Arial Narrow" panose="020B0606020202030204" pitchFamily="34" charset="0"/>
                <a:cs typeface="Arial" panose="020B0604020202020204" pitchFamily="34" charset="0"/>
              </a:rPr>
              <a:t>- ponderi - </a:t>
            </a:r>
            <a:endParaRPr lang="vi-VN" sz="1000">
              <a:latin typeface="Arial" panose="020B0604020202020204" pitchFamily="34" charset="0"/>
              <a:cs typeface="Arial" panose="020B0604020202020204" pitchFamily="34" charset="0"/>
            </a:endParaRPr>
          </a:p>
        </c:rich>
      </c:tx>
      <c:layout/>
      <c:overlay val="0"/>
    </c:title>
    <c:autoTitleDeleted val="0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'Someri inreg. REGIUNI'!$P$23</c:f>
              <c:strCache>
                <c:ptCount val="1"/>
                <c:pt idx="0">
                  <c:v>- Primar, gimnazial si profesional</c:v>
                </c:pt>
              </c:strCache>
            </c:strRef>
          </c:tx>
          <c:invertIfNegative val="0"/>
          <c:dLbls>
            <c:txPr>
              <a:bodyPr/>
              <a:lstStyle/>
              <a:p>
                <a:pPr>
                  <a:defRPr b="1">
                    <a:latin typeface="Arial Narrow" panose="020B0606020202030204" pitchFamily="34" charset="0"/>
                  </a:defRPr>
                </a:pPr>
                <a:endParaRPr lang="ro-R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'Someri inreg. REGIUNI'!$Q$4:$AA$4</c:f>
              <c:numCache>
                <c:formatCode>General</c:formatCode>
                <c:ptCount val="11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</c:numCache>
            </c:numRef>
          </c:cat>
          <c:val>
            <c:numRef>
              <c:f>'Someri inreg. REGIUNI'!$Q$23:$AA$23</c:f>
              <c:numCache>
                <c:formatCode>0.0%</c:formatCode>
                <c:ptCount val="11"/>
                <c:pt idx="0">
                  <c:v>0.737797788910732</c:v>
                </c:pt>
                <c:pt idx="1">
                  <c:v>0.74564611093895261</c:v>
                </c:pt>
                <c:pt idx="2">
                  <c:v>0.68327471468269019</c:v>
                </c:pt>
                <c:pt idx="3">
                  <c:v>0.67896447780601688</c:v>
                </c:pt>
                <c:pt idx="4">
                  <c:v>0.68102004274244787</c:v>
                </c:pt>
                <c:pt idx="5">
                  <c:v>0.69346919870310331</c:v>
                </c:pt>
                <c:pt idx="6">
                  <c:v>0.68446589674256397</c:v>
                </c:pt>
                <c:pt idx="7">
                  <c:v>0.76136410439462376</c:v>
                </c:pt>
                <c:pt idx="8">
                  <c:v>0.7535677734819195</c:v>
                </c:pt>
                <c:pt idx="9">
                  <c:v>0.79741629011702009</c:v>
                </c:pt>
                <c:pt idx="10">
                  <c:v>0.79544739673868059</c:v>
                </c:pt>
              </c:numCache>
            </c:numRef>
          </c:val>
        </c:ser>
        <c:ser>
          <c:idx val="1"/>
          <c:order val="1"/>
          <c:tx>
            <c:strRef>
              <c:f>'Someri inreg. REGIUNI'!$P$24</c:f>
              <c:strCache>
                <c:ptCount val="1"/>
                <c:pt idx="0">
                  <c:v>- Liceal si postliceal</c:v>
                </c:pt>
              </c:strCache>
            </c:strRef>
          </c:tx>
          <c:invertIfNegative val="0"/>
          <c:cat>
            <c:numRef>
              <c:f>'Someri inreg. REGIUNI'!$Q$4:$AA$4</c:f>
              <c:numCache>
                <c:formatCode>General</c:formatCode>
                <c:ptCount val="11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</c:numCache>
            </c:numRef>
          </c:cat>
          <c:val>
            <c:numRef>
              <c:f>'Someri inreg. REGIUNI'!$Q$24:$AA$24</c:f>
              <c:numCache>
                <c:formatCode>0.0%</c:formatCode>
                <c:ptCount val="11"/>
                <c:pt idx="0">
                  <c:v>0.21127951465956413</c:v>
                </c:pt>
                <c:pt idx="1">
                  <c:v>0.20533002788968083</c:v>
                </c:pt>
                <c:pt idx="2">
                  <c:v>0.24790049526778299</c:v>
                </c:pt>
                <c:pt idx="3">
                  <c:v>0.23891482948164786</c:v>
                </c:pt>
                <c:pt idx="4">
                  <c:v>0.24215907121815977</c:v>
                </c:pt>
                <c:pt idx="5">
                  <c:v>0.23774234103090056</c:v>
                </c:pt>
                <c:pt idx="6">
                  <c:v>0.24989259811478104</c:v>
                </c:pt>
                <c:pt idx="7">
                  <c:v>0.18554620464311702</c:v>
                </c:pt>
                <c:pt idx="8">
                  <c:v>0.20600693654764612</c:v>
                </c:pt>
                <c:pt idx="9">
                  <c:v>0.16807148650214343</c:v>
                </c:pt>
                <c:pt idx="10">
                  <c:v>0.17629335319923847</c:v>
                </c:pt>
              </c:numCache>
            </c:numRef>
          </c:val>
        </c:ser>
        <c:ser>
          <c:idx val="2"/>
          <c:order val="2"/>
          <c:tx>
            <c:strRef>
              <c:f>'Someri inreg. REGIUNI'!$P$25</c:f>
              <c:strCache>
                <c:ptCount val="1"/>
                <c:pt idx="0">
                  <c:v>- Universitar</c:v>
                </c:pt>
              </c:strCache>
            </c:strRef>
          </c:tx>
          <c:invertIfNegative val="0"/>
          <c:cat>
            <c:numRef>
              <c:f>'Someri inreg. REGIUNI'!$Q$4:$AA$4</c:f>
              <c:numCache>
                <c:formatCode>General</c:formatCode>
                <c:ptCount val="11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</c:numCache>
            </c:numRef>
          </c:cat>
          <c:val>
            <c:numRef>
              <c:f>'Someri inreg. REGIUNI'!$Q$25:$AA$25</c:f>
              <c:numCache>
                <c:formatCode>0.0%</c:formatCode>
                <c:ptCount val="11"/>
                <c:pt idx="0">
                  <c:v>5.0922696429703852E-2</c:v>
                </c:pt>
                <c:pt idx="1">
                  <c:v>4.9023861171366596E-2</c:v>
                </c:pt>
                <c:pt idx="2">
                  <c:v>6.8824790049526782E-2</c:v>
                </c:pt>
                <c:pt idx="3">
                  <c:v>8.2120692712335241E-2</c:v>
                </c:pt>
                <c:pt idx="4">
                  <c:v>7.6820886039392369E-2</c:v>
                </c:pt>
                <c:pt idx="5">
                  <c:v>6.8788460265996165E-2</c:v>
                </c:pt>
                <c:pt idx="6">
                  <c:v>6.5641505142654974E-2</c:v>
                </c:pt>
                <c:pt idx="7">
                  <c:v>5.3089690962259233E-2</c:v>
                </c:pt>
                <c:pt idx="8">
                  <c:v>4.0425289970434389E-2</c:v>
                </c:pt>
                <c:pt idx="9">
                  <c:v>3.4512223380836517E-2</c:v>
                </c:pt>
                <c:pt idx="10">
                  <c:v>2.8259250062080955E-2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44"/>
        <c:overlap val="100"/>
        <c:axId val="123840768"/>
        <c:axId val="123956608"/>
      </c:barChart>
      <c:catAx>
        <c:axId val="1238407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b="1">
                <a:latin typeface="Arial Narrow" panose="020B0606020202030204" pitchFamily="34" charset="0"/>
              </a:defRPr>
            </a:pPr>
            <a:endParaRPr lang="ro-RO"/>
          </a:p>
        </c:txPr>
        <c:crossAx val="123956608"/>
        <c:crosses val="autoZero"/>
        <c:auto val="1"/>
        <c:lblAlgn val="ctr"/>
        <c:lblOffset val="100"/>
        <c:noMultiLvlLbl val="0"/>
      </c:catAx>
      <c:valAx>
        <c:axId val="123956608"/>
        <c:scaling>
          <c:orientation val="minMax"/>
        </c:scaling>
        <c:delete val="1"/>
        <c:axPos val="l"/>
        <c:numFmt formatCode="0%" sourceLinked="1"/>
        <c:majorTickMark val="out"/>
        <c:minorTickMark val="none"/>
        <c:tickLblPos val="nextTo"/>
        <c:crossAx val="123840768"/>
        <c:crosses val="autoZero"/>
        <c:crossBetween val="between"/>
      </c:valAx>
    </c:plotArea>
    <c:legend>
      <c:legendPos val="t"/>
      <c:layout/>
      <c:overlay val="0"/>
      <c:txPr>
        <a:bodyPr/>
        <a:lstStyle/>
        <a:p>
          <a:pPr>
            <a:defRPr b="1">
              <a:latin typeface="Arial Narrow" panose="020B0606020202030204" pitchFamily="34" charset="0"/>
            </a:defRPr>
          </a:pPr>
          <a:endParaRPr lang="ro-RO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o-R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>
                <a:latin typeface="Arial Narrow" panose="020B0606020202030204" pitchFamily="34" charset="0"/>
              </a:defRPr>
            </a:pPr>
            <a:r>
              <a:rPr lang="ro-RO" sz="1000">
                <a:latin typeface="Arial Narrow" panose="020B0606020202030204" pitchFamily="34" charset="0"/>
                <a:cs typeface="Arial" panose="020B0604020202020204" pitchFamily="34" charset="0"/>
              </a:rPr>
              <a:t>Evoluţia</a:t>
            </a:r>
            <a:r>
              <a:rPr lang="ro-RO" sz="1000" baseline="0">
                <a:latin typeface="Arial Narrow" panose="020B0606020202030204" pitchFamily="34" charset="0"/>
                <a:cs typeface="Arial" panose="020B0604020202020204" pitchFamily="34" charset="0"/>
              </a:rPr>
              <a:t> şomerilor înregistraţi pe nivele de educaţie Regiunea Vest </a:t>
            </a:r>
          </a:p>
          <a:p>
            <a:pPr>
              <a:defRPr sz="1000">
                <a:latin typeface="Arial Narrow" panose="020B0606020202030204" pitchFamily="34" charset="0"/>
              </a:defRPr>
            </a:pPr>
            <a:r>
              <a:rPr lang="ro-RO" sz="1000" baseline="0">
                <a:latin typeface="Arial Narrow" panose="020B0606020202030204" pitchFamily="34" charset="0"/>
                <a:cs typeface="Arial" panose="020B0604020202020204" pitchFamily="34" charset="0"/>
              </a:rPr>
              <a:t>- ponderi - </a:t>
            </a:r>
            <a:endParaRPr lang="vi-VN" sz="1000">
              <a:latin typeface="Arial" panose="020B0604020202020204" pitchFamily="34" charset="0"/>
              <a:cs typeface="Arial" panose="020B0604020202020204" pitchFamily="34" charset="0"/>
            </a:endParaRPr>
          </a:p>
        </c:rich>
      </c:tx>
      <c:layout/>
      <c:overlay val="0"/>
    </c:title>
    <c:autoTitleDeleted val="0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'Someri inreg. REGIUNI'!$P$26</c:f>
              <c:strCache>
                <c:ptCount val="1"/>
                <c:pt idx="0">
                  <c:v>- Primar, gimnazial si profesional</c:v>
                </c:pt>
              </c:strCache>
            </c:strRef>
          </c:tx>
          <c:invertIfNegative val="0"/>
          <c:dLbls>
            <c:txPr>
              <a:bodyPr/>
              <a:lstStyle/>
              <a:p>
                <a:pPr>
                  <a:defRPr b="1">
                    <a:latin typeface="Arial Narrow" panose="020B0606020202030204" pitchFamily="34" charset="0"/>
                  </a:defRPr>
                </a:pPr>
                <a:endParaRPr lang="ro-R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'Someri inreg. REGIUNI'!$Q$4:$AA$4</c:f>
              <c:numCache>
                <c:formatCode>General</c:formatCode>
                <c:ptCount val="11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</c:numCache>
            </c:numRef>
          </c:cat>
          <c:val>
            <c:numRef>
              <c:f>'Someri inreg. REGIUNI'!$Q$26:$AA$26</c:f>
              <c:numCache>
                <c:formatCode>0.0%</c:formatCode>
                <c:ptCount val="11"/>
                <c:pt idx="0">
                  <c:v>0.73172718018323724</c:v>
                </c:pt>
                <c:pt idx="1">
                  <c:v>0.71353408043756128</c:v>
                </c:pt>
                <c:pt idx="2">
                  <c:v>0.64871241326137241</c:v>
                </c:pt>
                <c:pt idx="3">
                  <c:v>0.6333704593860523</c:v>
                </c:pt>
                <c:pt idx="4">
                  <c:v>0.59010027057138315</c:v>
                </c:pt>
                <c:pt idx="5">
                  <c:v>0.60902696365767883</c:v>
                </c:pt>
                <c:pt idx="6">
                  <c:v>0.60612723117424128</c:v>
                </c:pt>
                <c:pt idx="7">
                  <c:v>0.64120623632385121</c:v>
                </c:pt>
                <c:pt idx="8">
                  <c:v>0.640784650183293</c:v>
                </c:pt>
                <c:pt idx="9">
                  <c:v>0.57061993388579446</c:v>
                </c:pt>
                <c:pt idx="10">
                  <c:v>0.66573696631624113</c:v>
                </c:pt>
              </c:numCache>
            </c:numRef>
          </c:val>
        </c:ser>
        <c:ser>
          <c:idx val="1"/>
          <c:order val="1"/>
          <c:tx>
            <c:strRef>
              <c:f>'Someri inreg. REGIUNI'!$P$27</c:f>
              <c:strCache>
                <c:ptCount val="1"/>
                <c:pt idx="0">
                  <c:v>- Liceal si postliceal</c:v>
                </c:pt>
              </c:strCache>
            </c:strRef>
          </c:tx>
          <c:invertIfNegative val="0"/>
          <c:cat>
            <c:numRef>
              <c:f>'Someri inreg. REGIUNI'!$Q$4:$AA$4</c:f>
              <c:numCache>
                <c:formatCode>General</c:formatCode>
                <c:ptCount val="11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</c:numCache>
            </c:numRef>
          </c:cat>
          <c:val>
            <c:numRef>
              <c:f>'Someri inreg. REGIUNI'!$Q$27:$AA$27</c:f>
              <c:numCache>
                <c:formatCode>0.0%</c:formatCode>
                <c:ptCount val="11"/>
                <c:pt idx="0">
                  <c:v>0.20247709535120462</c:v>
                </c:pt>
                <c:pt idx="1">
                  <c:v>0.21218156416277756</c:v>
                </c:pt>
                <c:pt idx="2">
                  <c:v>0.25801079414032385</c:v>
                </c:pt>
                <c:pt idx="3">
                  <c:v>0.25192957774000041</c:v>
                </c:pt>
                <c:pt idx="4">
                  <c:v>0.28183988540506127</c:v>
                </c:pt>
                <c:pt idx="5">
                  <c:v>0.2820339976553341</c:v>
                </c:pt>
                <c:pt idx="6">
                  <c:v>0.28425955390979835</c:v>
                </c:pt>
                <c:pt idx="7">
                  <c:v>0.2588211159737418</c:v>
                </c:pt>
                <c:pt idx="8">
                  <c:v>0.26440995242180798</c:v>
                </c:pt>
                <c:pt idx="9">
                  <c:v>0.368971607118598</c:v>
                </c:pt>
                <c:pt idx="10">
                  <c:v>0.2445290710148037</c:v>
                </c:pt>
              </c:numCache>
            </c:numRef>
          </c:val>
        </c:ser>
        <c:ser>
          <c:idx val="2"/>
          <c:order val="2"/>
          <c:tx>
            <c:strRef>
              <c:f>'Someri inreg. REGIUNI'!$P$28</c:f>
              <c:strCache>
                <c:ptCount val="1"/>
                <c:pt idx="0">
                  <c:v>- Universitar</c:v>
                </c:pt>
              </c:strCache>
            </c:strRef>
          </c:tx>
          <c:invertIfNegative val="0"/>
          <c:cat>
            <c:numRef>
              <c:f>'Someri inreg. REGIUNI'!$Q$4:$AA$4</c:f>
              <c:numCache>
                <c:formatCode>General</c:formatCode>
                <c:ptCount val="11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</c:numCache>
            </c:numRef>
          </c:cat>
          <c:val>
            <c:numRef>
              <c:f>'Someri inreg. REGIUNI'!$Q$28:$AA$28</c:f>
              <c:numCache>
                <c:formatCode>0.0%</c:formatCode>
                <c:ptCount val="11"/>
                <c:pt idx="0">
                  <c:v>6.5795724465558189E-2</c:v>
                </c:pt>
                <c:pt idx="1">
                  <c:v>7.4284355399661134E-2</c:v>
                </c:pt>
                <c:pt idx="2">
                  <c:v>9.3276792598303779E-2</c:v>
                </c:pt>
                <c:pt idx="3">
                  <c:v>0.11469996287394728</c:v>
                </c:pt>
                <c:pt idx="4">
                  <c:v>0.12805984402355564</c:v>
                </c:pt>
                <c:pt idx="5">
                  <c:v>0.10893903868698711</c:v>
                </c:pt>
                <c:pt idx="6">
                  <c:v>0.10961321491596031</c:v>
                </c:pt>
                <c:pt idx="7">
                  <c:v>9.9972647702407005E-2</c:v>
                </c:pt>
                <c:pt idx="8">
                  <c:v>9.4805397394898988E-2</c:v>
                </c:pt>
                <c:pt idx="9">
                  <c:v>6.0408458995607484E-2</c:v>
                </c:pt>
                <c:pt idx="10">
                  <c:v>8.9733962668955156E-2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44"/>
        <c:overlap val="100"/>
        <c:axId val="124988416"/>
        <c:axId val="125175296"/>
      </c:barChart>
      <c:catAx>
        <c:axId val="1249884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b="1">
                <a:latin typeface="Arial Narrow" panose="020B0606020202030204" pitchFamily="34" charset="0"/>
              </a:defRPr>
            </a:pPr>
            <a:endParaRPr lang="ro-RO"/>
          </a:p>
        </c:txPr>
        <c:crossAx val="125175296"/>
        <c:crosses val="autoZero"/>
        <c:auto val="1"/>
        <c:lblAlgn val="ctr"/>
        <c:lblOffset val="100"/>
        <c:noMultiLvlLbl val="0"/>
      </c:catAx>
      <c:valAx>
        <c:axId val="125175296"/>
        <c:scaling>
          <c:orientation val="minMax"/>
        </c:scaling>
        <c:delete val="1"/>
        <c:axPos val="l"/>
        <c:numFmt formatCode="0%" sourceLinked="1"/>
        <c:majorTickMark val="out"/>
        <c:minorTickMark val="none"/>
        <c:tickLblPos val="nextTo"/>
        <c:crossAx val="124988416"/>
        <c:crosses val="autoZero"/>
        <c:crossBetween val="between"/>
      </c:valAx>
    </c:plotArea>
    <c:legend>
      <c:legendPos val="t"/>
      <c:layout/>
      <c:overlay val="0"/>
      <c:txPr>
        <a:bodyPr/>
        <a:lstStyle/>
        <a:p>
          <a:pPr>
            <a:defRPr b="1">
              <a:latin typeface="Arial Narrow" panose="020B0606020202030204" pitchFamily="34" charset="0"/>
            </a:defRPr>
          </a:pPr>
          <a:endParaRPr lang="ro-RO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chart" Target="../charts/chart13.xml"/><Relationship Id="rId18" Type="http://schemas.openxmlformats.org/officeDocument/2006/relationships/chart" Target="../charts/chart1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17" Type="http://schemas.openxmlformats.org/officeDocument/2006/relationships/chart" Target="../charts/chart17.xml"/><Relationship Id="rId2" Type="http://schemas.openxmlformats.org/officeDocument/2006/relationships/chart" Target="../charts/chart2.xml"/><Relationship Id="rId16" Type="http://schemas.openxmlformats.org/officeDocument/2006/relationships/chart" Target="../charts/chart16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5" Type="http://schemas.openxmlformats.org/officeDocument/2006/relationships/chart" Target="../charts/chart15.xml"/><Relationship Id="rId10" Type="http://schemas.openxmlformats.org/officeDocument/2006/relationships/chart" Target="../charts/chart10.xml"/><Relationship Id="rId19" Type="http://schemas.openxmlformats.org/officeDocument/2006/relationships/chart" Target="../charts/chart19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4" Type="http://schemas.openxmlformats.org/officeDocument/2006/relationships/chart" Target="../charts/chart14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1.xml"/><Relationship Id="rId1" Type="http://schemas.openxmlformats.org/officeDocument/2006/relationships/chart" Target="../charts/chart20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57150</xdr:colOff>
      <xdr:row>47</xdr:row>
      <xdr:rowOff>77560</xdr:rowOff>
    </xdr:from>
    <xdr:to>
      <xdr:col>23</xdr:col>
      <xdr:colOff>57150</xdr:colOff>
      <xdr:row>65</xdr:row>
      <xdr:rowOff>91167</xdr:rowOff>
    </xdr:to>
    <xdr:graphicFrame macro="">
      <xdr:nvGraphicFramePr>
        <xdr:cNvPr id="10" name="Diagramă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42181</xdr:colOff>
      <xdr:row>31</xdr:row>
      <xdr:rowOff>70757</xdr:rowOff>
    </xdr:from>
    <xdr:to>
      <xdr:col>23</xdr:col>
      <xdr:colOff>43541</xdr:colOff>
      <xdr:row>47</xdr:row>
      <xdr:rowOff>27214</xdr:rowOff>
    </xdr:to>
    <xdr:graphicFrame macro="">
      <xdr:nvGraphicFramePr>
        <xdr:cNvPr id="11" name="Diagramă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14</xdr:col>
      <xdr:colOff>16330</xdr:colOff>
      <xdr:row>66</xdr:row>
      <xdr:rowOff>131989</xdr:rowOff>
    </xdr:from>
    <xdr:to>
      <xdr:col>23</xdr:col>
      <xdr:colOff>66675</xdr:colOff>
      <xdr:row>82</xdr:row>
      <xdr:rowOff>149679</xdr:rowOff>
    </xdr:to>
    <xdr:graphicFrame macro="">
      <xdr:nvGraphicFramePr>
        <xdr:cNvPr id="12" name="Diagramă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14</xdr:col>
      <xdr:colOff>35832</xdr:colOff>
      <xdr:row>83</xdr:row>
      <xdr:rowOff>46869</xdr:rowOff>
    </xdr:from>
    <xdr:to>
      <xdr:col>23</xdr:col>
      <xdr:colOff>98425</xdr:colOff>
      <xdr:row>99</xdr:row>
      <xdr:rowOff>46870</xdr:rowOff>
    </xdr:to>
    <xdr:graphicFrame macro="">
      <xdr:nvGraphicFramePr>
        <xdr:cNvPr id="13" name="Diagramă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14</xdr:col>
      <xdr:colOff>35832</xdr:colOff>
      <xdr:row>99</xdr:row>
      <xdr:rowOff>139096</xdr:rowOff>
    </xdr:from>
    <xdr:to>
      <xdr:col>23</xdr:col>
      <xdr:colOff>98425</xdr:colOff>
      <xdr:row>115</xdr:row>
      <xdr:rowOff>125488</xdr:rowOff>
    </xdr:to>
    <xdr:graphicFrame macro="">
      <xdr:nvGraphicFramePr>
        <xdr:cNvPr id="14" name="Diagramă 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14</xdr:col>
      <xdr:colOff>45054</xdr:colOff>
      <xdr:row>116</xdr:row>
      <xdr:rowOff>61986</xdr:rowOff>
    </xdr:from>
    <xdr:to>
      <xdr:col>23</xdr:col>
      <xdr:colOff>118533</xdr:colOff>
      <xdr:row>132</xdr:row>
      <xdr:rowOff>48381</xdr:rowOff>
    </xdr:to>
    <xdr:graphicFrame macro="">
      <xdr:nvGraphicFramePr>
        <xdr:cNvPr id="15" name="Diagramă 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14</xdr:col>
      <xdr:colOff>18143</xdr:colOff>
      <xdr:row>136</xdr:row>
      <xdr:rowOff>50193</xdr:rowOff>
    </xdr:from>
    <xdr:to>
      <xdr:col>23</xdr:col>
      <xdr:colOff>125942</xdr:colOff>
      <xdr:row>152</xdr:row>
      <xdr:rowOff>39310</xdr:rowOff>
    </xdr:to>
    <xdr:graphicFrame macro="">
      <xdr:nvGraphicFramePr>
        <xdr:cNvPr id="16" name="Diagramă 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14</xdr:col>
      <xdr:colOff>30091</xdr:colOff>
      <xdr:row>152</xdr:row>
      <xdr:rowOff>104927</xdr:rowOff>
    </xdr:from>
    <xdr:to>
      <xdr:col>23</xdr:col>
      <xdr:colOff>155575</xdr:colOff>
      <xdr:row>168</xdr:row>
      <xdr:rowOff>96761</xdr:rowOff>
    </xdr:to>
    <xdr:graphicFrame macro="">
      <xdr:nvGraphicFramePr>
        <xdr:cNvPr id="17" name="Diagramă 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14</xdr:col>
      <xdr:colOff>42334</xdr:colOff>
      <xdr:row>169</xdr:row>
      <xdr:rowOff>2420</xdr:rowOff>
    </xdr:from>
    <xdr:to>
      <xdr:col>23</xdr:col>
      <xdr:colOff>166158</xdr:colOff>
      <xdr:row>184</xdr:row>
      <xdr:rowOff>142119</xdr:rowOff>
    </xdr:to>
    <xdr:graphicFrame macro="">
      <xdr:nvGraphicFramePr>
        <xdr:cNvPr id="18" name="Diagramă 1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76199</xdr:colOff>
      <xdr:row>85</xdr:row>
      <xdr:rowOff>85725</xdr:rowOff>
    </xdr:from>
    <xdr:to>
      <xdr:col>7</xdr:col>
      <xdr:colOff>247650</xdr:colOff>
      <xdr:row>101</xdr:row>
      <xdr:rowOff>76200</xdr:rowOff>
    </xdr:to>
    <xdr:graphicFrame macro="">
      <xdr:nvGraphicFramePr>
        <xdr:cNvPr id="20" name="Diagramă 1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95249</xdr:colOff>
      <xdr:row>101</xdr:row>
      <xdr:rowOff>114300</xdr:rowOff>
    </xdr:from>
    <xdr:to>
      <xdr:col>7</xdr:col>
      <xdr:colOff>247649</xdr:colOff>
      <xdr:row>117</xdr:row>
      <xdr:rowOff>114300</xdr:rowOff>
    </xdr:to>
    <xdr:graphicFrame macro="">
      <xdr:nvGraphicFramePr>
        <xdr:cNvPr id="19" name="Diagramă 1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95249</xdr:colOff>
      <xdr:row>118</xdr:row>
      <xdr:rowOff>9525</xdr:rowOff>
    </xdr:from>
    <xdr:to>
      <xdr:col>7</xdr:col>
      <xdr:colOff>266700</xdr:colOff>
      <xdr:row>134</xdr:row>
      <xdr:rowOff>9525</xdr:rowOff>
    </xdr:to>
    <xdr:graphicFrame macro="">
      <xdr:nvGraphicFramePr>
        <xdr:cNvPr id="21" name="Diagramă 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0</xdr:col>
      <xdr:colOff>115358</xdr:colOff>
      <xdr:row>136</xdr:row>
      <xdr:rowOff>70908</xdr:rowOff>
    </xdr:from>
    <xdr:to>
      <xdr:col>7</xdr:col>
      <xdr:colOff>277283</xdr:colOff>
      <xdr:row>153</xdr:row>
      <xdr:rowOff>61383</xdr:rowOff>
    </xdr:to>
    <xdr:graphicFrame macro="">
      <xdr:nvGraphicFramePr>
        <xdr:cNvPr id="22" name="Diagramă 2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0</xdr:col>
      <xdr:colOff>78316</xdr:colOff>
      <xdr:row>153</xdr:row>
      <xdr:rowOff>148166</xdr:rowOff>
    </xdr:from>
    <xdr:to>
      <xdr:col>7</xdr:col>
      <xdr:colOff>278341</xdr:colOff>
      <xdr:row>170</xdr:row>
      <xdr:rowOff>138641</xdr:rowOff>
    </xdr:to>
    <xdr:graphicFrame macro="">
      <xdr:nvGraphicFramePr>
        <xdr:cNvPr id="23" name="Diagramă 2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0</xdr:col>
      <xdr:colOff>57150</xdr:colOff>
      <xdr:row>171</xdr:row>
      <xdr:rowOff>41275</xdr:rowOff>
    </xdr:from>
    <xdr:to>
      <xdr:col>7</xdr:col>
      <xdr:colOff>257175</xdr:colOff>
      <xdr:row>188</xdr:row>
      <xdr:rowOff>31750</xdr:rowOff>
    </xdr:to>
    <xdr:graphicFrame macro="">
      <xdr:nvGraphicFramePr>
        <xdr:cNvPr id="24" name="Diagramă 2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0</xdr:col>
      <xdr:colOff>78316</xdr:colOff>
      <xdr:row>188</xdr:row>
      <xdr:rowOff>91017</xdr:rowOff>
    </xdr:from>
    <xdr:to>
      <xdr:col>7</xdr:col>
      <xdr:colOff>268816</xdr:colOff>
      <xdr:row>205</xdr:row>
      <xdr:rowOff>81492</xdr:rowOff>
    </xdr:to>
    <xdr:graphicFrame macro="">
      <xdr:nvGraphicFramePr>
        <xdr:cNvPr id="25" name="Diagramă 2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0</xdr:col>
      <xdr:colOff>27516</xdr:colOff>
      <xdr:row>206</xdr:row>
      <xdr:rowOff>152400</xdr:rowOff>
    </xdr:from>
    <xdr:to>
      <xdr:col>7</xdr:col>
      <xdr:colOff>275166</xdr:colOff>
      <xdr:row>223</xdr:row>
      <xdr:rowOff>142875</xdr:rowOff>
    </xdr:to>
    <xdr:graphicFrame macro="">
      <xdr:nvGraphicFramePr>
        <xdr:cNvPr id="26" name="Diagramă 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0</xdr:col>
      <xdr:colOff>48683</xdr:colOff>
      <xdr:row>224</xdr:row>
      <xdr:rowOff>106892</xdr:rowOff>
    </xdr:from>
    <xdr:to>
      <xdr:col>7</xdr:col>
      <xdr:colOff>277283</xdr:colOff>
      <xdr:row>241</xdr:row>
      <xdr:rowOff>97367</xdr:rowOff>
    </xdr:to>
    <xdr:graphicFrame macro="">
      <xdr:nvGraphicFramePr>
        <xdr:cNvPr id="27" name="Diagramă 2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0</xdr:col>
      <xdr:colOff>57149</xdr:colOff>
      <xdr:row>66</xdr:row>
      <xdr:rowOff>114300</xdr:rowOff>
    </xdr:from>
    <xdr:to>
      <xdr:col>12</xdr:col>
      <xdr:colOff>171450</xdr:colOff>
      <xdr:row>85</xdr:row>
      <xdr:rowOff>28575</xdr:rowOff>
    </xdr:to>
    <xdr:graphicFrame macro="">
      <xdr:nvGraphicFramePr>
        <xdr:cNvPr id="4" name="Diagramă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41</xdr:row>
      <xdr:rowOff>66675</xdr:rowOff>
    </xdr:from>
    <xdr:to>
      <xdr:col>10</xdr:col>
      <xdr:colOff>180975</xdr:colOff>
      <xdr:row>57</xdr:row>
      <xdr:rowOff>66675</xdr:rowOff>
    </xdr:to>
    <xdr:graphicFrame macro="">
      <xdr:nvGraphicFramePr>
        <xdr:cNvPr id="2" name="Diagramă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66674</xdr:colOff>
      <xdr:row>62</xdr:row>
      <xdr:rowOff>85725</xdr:rowOff>
    </xdr:from>
    <xdr:to>
      <xdr:col>25</xdr:col>
      <xdr:colOff>247650</xdr:colOff>
      <xdr:row>89</xdr:row>
      <xdr:rowOff>38100</xdr:rowOff>
    </xdr:to>
    <xdr:graphicFrame macro="">
      <xdr:nvGraphicFramePr>
        <xdr:cNvPr id="4" name="Diagramă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ă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statistici.insse.ro/shop/index.jsp?page=tempo3&amp;lang=ro&amp;ind=SOM101B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statistici.insse.ro/shop/index.jsp?page=tempo3&amp;lang=ro&amp;ind=SOM101B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54"/>
  <sheetViews>
    <sheetView tabSelected="1" topLeftCell="A16" zoomScale="90" zoomScaleNormal="90" workbookViewId="0">
      <selection activeCell="M42" sqref="M42"/>
    </sheetView>
  </sheetViews>
  <sheetFormatPr defaultRowHeight="12.75" x14ac:dyDescent="0.2"/>
  <cols>
    <col min="1" max="1" width="18.7109375" style="3" customWidth="1"/>
    <col min="2" max="2" width="25.85546875" style="6" bestFit="1" customWidth="1"/>
    <col min="3" max="9" width="6.140625" style="3" bestFit="1" customWidth="1"/>
    <col min="10" max="13" width="6.140625" style="3" customWidth="1"/>
    <col min="14" max="14" width="4.140625" style="3" customWidth="1"/>
    <col min="15" max="15" width="20" style="3" customWidth="1"/>
    <col min="16" max="16" width="25.85546875" style="8" bestFit="1" customWidth="1"/>
    <col min="17" max="21" width="5.5703125" style="3" bestFit="1" customWidth="1"/>
    <col min="22" max="22" width="5.7109375" style="3" bestFit="1" customWidth="1"/>
    <col min="23" max="26" width="5.5703125" style="3" bestFit="1" customWidth="1"/>
    <col min="27" max="27" width="6.28515625" style="3" bestFit="1" customWidth="1"/>
    <col min="28" max="16384" width="9.140625" style="3"/>
  </cols>
  <sheetData>
    <row r="1" spans="1:27" ht="15.75" x14ac:dyDescent="0.3">
      <c r="A1" s="137" t="s">
        <v>23</v>
      </c>
      <c r="B1" s="138"/>
      <c r="C1" s="138"/>
      <c r="D1" s="138"/>
      <c r="E1" s="138"/>
      <c r="F1" s="138"/>
      <c r="G1" s="138"/>
      <c r="H1" s="138"/>
      <c r="I1" s="138"/>
      <c r="J1" s="7"/>
      <c r="K1" s="7"/>
      <c r="L1" s="95"/>
      <c r="M1" s="128"/>
    </row>
    <row r="2" spans="1:27" ht="15.75" thickBot="1" x14ac:dyDescent="0.3">
      <c r="B2" s="5"/>
      <c r="C2" s="1"/>
      <c r="D2" s="1"/>
      <c r="E2" s="1"/>
      <c r="F2" s="135" t="s">
        <v>0</v>
      </c>
      <c r="G2" s="136"/>
      <c r="H2" s="136"/>
      <c r="I2" s="136"/>
      <c r="J2" s="9"/>
      <c r="K2" s="9"/>
      <c r="L2" s="94"/>
      <c r="M2" s="126"/>
      <c r="O2" s="1"/>
      <c r="P2" s="1"/>
      <c r="Q2" s="1"/>
      <c r="R2" s="1"/>
      <c r="S2" s="1"/>
      <c r="T2" s="1"/>
      <c r="U2" s="1"/>
      <c r="V2" s="2" t="s">
        <v>17</v>
      </c>
      <c r="W2" s="1"/>
    </row>
    <row r="3" spans="1:27" ht="26.25" thickBot="1" x14ac:dyDescent="0.3">
      <c r="A3" s="38" t="s">
        <v>1</v>
      </c>
      <c r="B3" s="36" t="s">
        <v>2</v>
      </c>
      <c r="C3" s="144" t="s">
        <v>20</v>
      </c>
      <c r="D3" s="145"/>
      <c r="E3" s="145"/>
      <c r="F3" s="145"/>
      <c r="G3" s="145"/>
      <c r="H3" s="145"/>
      <c r="I3" s="145"/>
      <c r="J3" s="146"/>
      <c r="K3" s="146"/>
      <c r="L3" s="146"/>
      <c r="M3" s="147"/>
      <c r="O3" s="38" t="s">
        <v>1</v>
      </c>
      <c r="P3" s="87" t="s">
        <v>2</v>
      </c>
      <c r="Q3" s="144" t="s">
        <v>20</v>
      </c>
      <c r="R3" s="145"/>
      <c r="S3" s="145"/>
      <c r="T3" s="145"/>
      <c r="U3" s="145"/>
      <c r="V3" s="145"/>
      <c r="W3" s="145"/>
      <c r="X3" s="148"/>
      <c r="Y3" s="148"/>
      <c r="Z3" s="148"/>
      <c r="AA3" s="149"/>
    </row>
    <row r="4" spans="1:27" ht="13.5" thickBot="1" x14ac:dyDescent="0.25">
      <c r="A4" s="35"/>
      <c r="B4" s="37"/>
      <c r="C4" s="107">
        <v>2007</v>
      </c>
      <c r="D4" s="72">
        <v>2008</v>
      </c>
      <c r="E4" s="72">
        <v>2009</v>
      </c>
      <c r="F4" s="72">
        <v>2010</v>
      </c>
      <c r="G4" s="72">
        <v>2011</v>
      </c>
      <c r="H4" s="72">
        <v>2012</v>
      </c>
      <c r="I4" s="108">
        <v>2013</v>
      </c>
      <c r="J4" s="72">
        <v>2014</v>
      </c>
      <c r="K4" s="108">
        <v>2015</v>
      </c>
      <c r="L4" s="108">
        <v>2016</v>
      </c>
      <c r="M4" s="73">
        <v>2017</v>
      </c>
      <c r="O4" s="39"/>
      <c r="P4" s="111"/>
      <c r="Q4" s="166">
        <v>2007</v>
      </c>
      <c r="R4" s="167">
        <v>2008</v>
      </c>
      <c r="S4" s="167">
        <v>2009</v>
      </c>
      <c r="T4" s="167">
        <v>2010</v>
      </c>
      <c r="U4" s="167">
        <v>2011</v>
      </c>
      <c r="V4" s="167">
        <v>2012</v>
      </c>
      <c r="W4" s="168">
        <v>2013</v>
      </c>
      <c r="X4" s="167">
        <v>2014</v>
      </c>
      <c r="Y4" s="168">
        <v>2015</v>
      </c>
      <c r="Z4" s="169">
        <v>2016</v>
      </c>
      <c r="AA4" s="170">
        <v>2017</v>
      </c>
    </row>
    <row r="5" spans="1:27" ht="12.75" customHeight="1" x14ac:dyDescent="0.2">
      <c r="A5" s="139" t="s">
        <v>4</v>
      </c>
      <c r="B5" s="10" t="s">
        <v>5</v>
      </c>
      <c r="C5" s="52">
        <v>20416</v>
      </c>
      <c r="D5" s="53">
        <v>20372</v>
      </c>
      <c r="E5" s="53">
        <v>30055</v>
      </c>
      <c r="F5" s="53">
        <v>29331</v>
      </c>
      <c r="G5" s="53">
        <v>24396</v>
      </c>
      <c r="H5" s="53">
        <v>25069</v>
      </c>
      <c r="I5" s="67">
        <v>25261</v>
      </c>
      <c r="J5" s="48">
        <v>24296</v>
      </c>
      <c r="K5" s="102">
        <v>23021</v>
      </c>
      <c r="L5" s="102">
        <v>20581</v>
      </c>
      <c r="M5" s="41">
        <v>19482</v>
      </c>
      <c r="O5" s="142" t="s">
        <v>4</v>
      </c>
      <c r="P5" s="19" t="s">
        <v>6</v>
      </c>
      <c r="Q5" s="26">
        <f>C6/$C$5</f>
        <v>0.66232366771159878</v>
      </c>
      <c r="R5" s="76">
        <f>D6/$D$5</f>
        <v>0.66193795405458478</v>
      </c>
      <c r="S5" s="76">
        <f>E6/$E$5</f>
        <v>0.52563633338878724</v>
      </c>
      <c r="T5" s="76">
        <f>F6/$F$5</f>
        <v>0.46991237939381542</v>
      </c>
      <c r="U5" s="76">
        <f>G6/$G$5</f>
        <v>0.48909657320872274</v>
      </c>
      <c r="V5" s="76">
        <f>H6/$H$5</f>
        <v>0.42961426462962227</v>
      </c>
      <c r="W5" s="29">
        <f>I6/$I$5</f>
        <v>0.41839198764894503</v>
      </c>
      <c r="X5" s="29">
        <f>J6/$J$5</f>
        <v>0.41727033256503127</v>
      </c>
      <c r="Y5" s="29">
        <f>K6/$K$5</f>
        <v>0.43955518874071497</v>
      </c>
      <c r="Z5" s="29">
        <f>L6/$L$5</f>
        <v>0.45605169816821339</v>
      </c>
      <c r="AA5" s="33">
        <f>M6/$M$5</f>
        <v>0.40786366902782056</v>
      </c>
    </row>
    <row r="6" spans="1:27" x14ac:dyDescent="0.2">
      <c r="A6" s="140"/>
      <c r="B6" s="11" t="s">
        <v>6</v>
      </c>
      <c r="C6" s="55">
        <v>13522</v>
      </c>
      <c r="D6" s="56">
        <v>13485</v>
      </c>
      <c r="E6" s="56">
        <v>15798</v>
      </c>
      <c r="F6" s="56">
        <v>13783</v>
      </c>
      <c r="G6" s="56">
        <v>11932</v>
      </c>
      <c r="H6" s="56">
        <v>10770</v>
      </c>
      <c r="I6" s="68">
        <v>10569</v>
      </c>
      <c r="J6" s="43">
        <v>10138</v>
      </c>
      <c r="K6" s="103">
        <v>10119</v>
      </c>
      <c r="L6" s="103">
        <v>9386</v>
      </c>
      <c r="M6" s="44">
        <v>7946</v>
      </c>
      <c r="O6" s="151"/>
      <c r="P6" s="16" t="s">
        <v>7</v>
      </c>
      <c r="Q6" s="27">
        <f>C7/$C$5</f>
        <v>0.25783699059561127</v>
      </c>
      <c r="R6" s="77">
        <f>D7/$D$5</f>
        <v>0.24818378166110347</v>
      </c>
      <c r="S6" s="77">
        <f>E7/$E$5</f>
        <v>0.32111129595741139</v>
      </c>
      <c r="T6" s="77">
        <f>F7/$F$5</f>
        <v>0.33687906992601685</v>
      </c>
      <c r="U6" s="77">
        <f>G7/$G$5</f>
        <v>0.31074766355140188</v>
      </c>
      <c r="V6" s="77">
        <f>H7/$H$5</f>
        <v>0.33994176074035659</v>
      </c>
      <c r="W6" s="78">
        <f>I7/$I$5</f>
        <v>0.34567119274771385</v>
      </c>
      <c r="X6" s="30">
        <f t="shared" ref="X6:X7" si="0">J7/$J$5</f>
        <v>0.35882449785972997</v>
      </c>
      <c r="Y6" s="109">
        <f t="shared" ref="Y6:Y7" si="1">K7/$K$5</f>
        <v>0.34333869076060985</v>
      </c>
      <c r="Z6" s="78">
        <f t="shared" ref="Z6:AA6" si="2">L7/$L$5</f>
        <v>0.33351149118118656</v>
      </c>
      <c r="AA6" s="118">
        <f t="shared" ref="AA6:AA7" si="3">M7/$M$5</f>
        <v>0.35473770660096499</v>
      </c>
    </row>
    <row r="7" spans="1:27" ht="13.5" thickBot="1" x14ac:dyDescent="0.25">
      <c r="A7" s="140"/>
      <c r="B7" s="11" t="s">
        <v>7</v>
      </c>
      <c r="C7" s="55">
        <v>5264</v>
      </c>
      <c r="D7" s="56">
        <v>5056</v>
      </c>
      <c r="E7" s="56">
        <v>9651</v>
      </c>
      <c r="F7" s="56">
        <v>9881</v>
      </c>
      <c r="G7" s="56">
        <v>7581</v>
      </c>
      <c r="H7" s="56">
        <v>8522</v>
      </c>
      <c r="I7" s="68">
        <v>8732</v>
      </c>
      <c r="J7" s="43">
        <v>8718</v>
      </c>
      <c r="K7" s="103">
        <v>7904</v>
      </c>
      <c r="L7" s="103">
        <v>6864</v>
      </c>
      <c r="M7" s="44">
        <v>6911</v>
      </c>
      <c r="O7" s="152"/>
      <c r="P7" s="17" t="s">
        <v>8</v>
      </c>
      <c r="Q7" s="28">
        <f>C8/$C$5</f>
        <v>7.9839341692789972E-2</v>
      </c>
      <c r="R7" s="79">
        <f>D8/$D$5</f>
        <v>8.9878264284311796E-2</v>
      </c>
      <c r="S7" s="79">
        <f>E8/$E$5</f>
        <v>0.15325237065380137</v>
      </c>
      <c r="T7" s="79">
        <f>F8/$F$5</f>
        <v>0.19320855068016773</v>
      </c>
      <c r="U7" s="79">
        <f>G8/$G$5</f>
        <v>0.20015576323987538</v>
      </c>
      <c r="V7" s="79">
        <f>H8/$H$5</f>
        <v>0.23044397463002114</v>
      </c>
      <c r="W7" s="80">
        <f>I8/$I$5</f>
        <v>0.23593681960334112</v>
      </c>
      <c r="X7" s="31">
        <f t="shared" si="0"/>
        <v>0.22390516957523873</v>
      </c>
      <c r="Y7" s="110">
        <f t="shared" si="1"/>
        <v>0.21710612049867511</v>
      </c>
      <c r="Z7" s="80">
        <f>L8/$L$5</f>
        <v>0.21043681065060008</v>
      </c>
      <c r="AA7" s="119">
        <f t="shared" si="3"/>
        <v>0.23739862437121445</v>
      </c>
    </row>
    <row r="8" spans="1:27" ht="13.5" thickBot="1" x14ac:dyDescent="0.25">
      <c r="A8" s="143"/>
      <c r="B8" s="12" t="s">
        <v>8</v>
      </c>
      <c r="C8" s="58">
        <v>1630</v>
      </c>
      <c r="D8" s="59">
        <v>1831</v>
      </c>
      <c r="E8" s="59">
        <v>4606</v>
      </c>
      <c r="F8" s="59">
        <v>5667</v>
      </c>
      <c r="G8" s="59">
        <v>4883</v>
      </c>
      <c r="H8" s="59">
        <v>5777</v>
      </c>
      <c r="I8" s="69">
        <v>5960</v>
      </c>
      <c r="J8" s="50">
        <v>5440</v>
      </c>
      <c r="K8" s="105">
        <v>4998</v>
      </c>
      <c r="L8" s="105">
        <v>4331</v>
      </c>
      <c r="M8" s="51">
        <v>4625</v>
      </c>
      <c r="O8" s="139" t="s">
        <v>9</v>
      </c>
      <c r="P8" s="15" t="s">
        <v>6</v>
      </c>
      <c r="Q8" s="81">
        <f>C10/$C$9</f>
        <v>0.77690219934487603</v>
      </c>
      <c r="R8" s="82">
        <f>D10/$D$9</f>
        <v>0.75183058526049629</v>
      </c>
      <c r="S8" s="82">
        <f>E10/$E$9</f>
        <v>0.70523240926033059</v>
      </c>
      <c r="T8" s="82">
        <f>F10/$F$9</f>
        <v>0.71371594441396968</v>
      </c>
      <c r="U8" s="82">
        <f>G10/$G$9</f>
        <v>0.73081482165673728</v>
      </c>
      <c r="V8" s="82">
        <f>H10/$H$9</f>
        <v>0.73721160568632016</v>
      </c>
      <c r="W8" s="32">
        <f>I10/$I$9</f>
        <v>0.7335478795680469</v>
      </c>
      <c r="X8" s="32">
        <f>J10/$J$9</f>
        <v>0.76241058239697268</v>
      </c>
      <c r="Y8" s="32">
        <f>K10/$K$9</f>
        <v>0.80964325529542924</v>
      </c>
      <c r="Z8" s="32">
        <f>L10/$L$9</f>
        <v>0.82898678229539791</v>
      </c>
      <c r="AA8" s="34">
        <f>M10/$M$9</f>
        <v>0.84221539439529591</v>
      </c>
    </row>
    <row r="9" spans="1:27" ht="12.75" customHeight="1" x14ac:dyDescent="0.2">
      <c r="A9" s="142" t="s">
        <v>9</v>
      </c>
      <c r="B9" s="13" t="s">
        <v>5</v>
      </c>
      <c r="C9" s="61">
        <v>53425</v>
      </c>
      <c r="D9" s="62">
        <v>56949</v>
      </c>
      <c r="E9" s="62">
        <v>105439</v>
      </c>
      <c r="F9" s="62">
        <v>87504</v>
      </c>
      <c r="G9" s="62">
        <v>64959</v>
      </c>
      <c r="H9" s="62">
        <v>68656</v>
      </c>
      <c r="I9" s="70">
        <v>69915</v>
      </c>
      <c r="J9" s="40">
        <v>60251</v>
      </c>
      <c r="K9" s="106">
        <v>50232</v>
      </c>
      <c r="L9" s="106">
        <v>47739</v>
      </c>
      <c r="M9" s="41">
        <v>37754</v>
      </c>
      <c r="O9" s="151"/>
      <c r="P9" s="16" t="s">
        <v>7</v>
      </c>
      <c r="Q9" s="27">
        <f>C11/$C$9</f>
        <v>0.17911090313523631</v>
      </c>
      <c r="R9" s="77">
        <f>D11/$D$9</f>
        <v>0.18939753112433932</v>
      </c>
      <c r="S9" s="77">
        <f>E11/$E$9</f>
        <v>0.22699380684566431</v>
      </c>
      <c r="T9" s="77">
        <f>F11/$F$9</f>
        <v>0.21615011885170965</v>
      </c>
      <c r="U9" s="77">
        <f>G11/$G$9</f>
        <v>0.19546175279791869</v>
      </c>
      <c r="V9" s="77">
        <f>H11/$H$9</f>
        <v>0.19870076905150313</v>
      </c>
      <c r="W9" s="78">
        <f>I11/$I$9</f>
        <v>0.20655081169992134</v>
      </c>
      <c r="X9" s="32">
        <f t="shared" ref="X9:X10" si="4">J11/$J$9</f>
        <v>0.1786360392358633</v>
      </c>
      <c r="Y9" s="32">
        <f t="shared" ref="Y9:Y10" si="5">K11/$K$9</f>
        <v>0.14807294155120243</v>
      </c>
      <c r="Z9" s="78">
        <f t="shared" ref="Z9:AA10" si="6">L11/$L$9</f>
        <v>0.13318251324912544</v>
      </c>
      <c r="AA9" s="34">
        <f t="shared" ref="AA9:AA10" si="7">M11/$M$9</f>
        <v>0.11980187529798167</v>
      </c>
    </row>
    <row r="10" spans="1:27" ht="13.5" thickBot="1" x14ac:dyDescent="0.25">
      <c r="A10" s="140"/>
      <c r="B10" s="11" t="s">
        <v>6</v>
      </c>
      <c r="C10" s="55">
        <v>41506</v>
      </c>
      <c r="D10" s="56">
        <v>42816</v>
      </c>
      <c r="E10" s="56">
        <v>74359</v>
      </c>
      <c r="F10" s="56">
        <v>62453</v>
      </c>
      <c r="G10" s="56">
        <v>47473</v>
      </c>
      <c r="H10" s="56">
        <v>50614</v>
      </c>
      <c r="I10" s="68">
        <v>51286</v>
      </c>
      <c r="J10" s="43">
        <v>45936</v>
      </c>
      <c r="K10" s="103">
        <v>40670</v>
      </c>
      <c r="L10" s="103">
        <v>39575</v>
      </c>
      <c r="M10" s="44">
        <v>31797</v>
      </c>
      <c r="O10" s="153"/>
      <c r="P10" s="18" t="s">
        <v>8</v>
      </c>
      <c r="Q10" s="83">
        <f>C12/$C$9</f>
        <v>4.3986897519887692E-2</v>
      </c>
      <c r="R10" s="84">
        <f>D12/$D$9</f>
        <v>5.8771883615164444E-2</v>
      </c>
      <c r="S10" s="84">
        <f>E12/$E$9</f>
        <v>6.7773783894005069E-2</v>
      </c>
      <c r="T10" s="84">
        <f>F12/$F$9</f>
        <v>7.0133936734320723E-2</v>
      </c>
      <c r="U10" s="84">
        <f>G12/$G$9</f>
        <v>7.3723425545343987E-2</v>
      </c>
      <c r="V10" s="84">
        <f>H12/$H$9</f>
        <v>6.4087625262176651E-2</v>
      </c>
      <c r="W10" s="85">
        <f>I12/$I$9</f>
        <v>5.9901308732031755E-2</v>
      </c>
      <c r="X10" s="112">
        <f t="shared" si="4"/>
        <v>5.8953378367164029E-2</v>
      </c>
      <c r="Y10" s="112">
        <f t="shared" si="5"/>
        <v>4.2283803153368368E-2</v>
      </c>
      <c r="Z10" s="85">
        <f t="shared" si="6"/>
        <v>3.7830704455476656E-2</v>
      </c>
      <c r="AA10" s="34">
        <f t="shared" si="7"/>
        <v>3.7982730306722466E-2</v>
      </c>
    </row>
    <row r="11" spans="1:27" x14ac:dyDescent="0.2">
      <c r="A11" s="140"/>
      <c r="B11" s="11" t="s">
        <v>7</v>
      </c>
      <c r="C11" s="55">
        <v>9569</v>
      </c>
      <c r="D11" s="56">
        <v>10786</v>
      </c>
      <c r="E11" s="56">
        <v>23934</v>
      </c>
      <c r="F11" s="56">
        <v>18914</v>
      </c>
      <c r="G11" s="56">
        <v>12697</v>
      </c>
      <c r="H11" s="56">
        <v>13642</v>
      </c>
      <c r="I11" s="68">
        <v>14441</v>
      </c>
      <c r="J11" s="43">
        <v>10763</v>
      </c>
      <c r="K11" s="103">
        <v>7438</v>
      </c>
      <c r="L11" s="103">
        <v>6358</v>
      </c>
      <c r="M11" s="44">
        <v>4523</v>
      </c>
      <c r="O11" s="142" t="s">
        <v>10</v>
      </c>
      <c r="P11" s="19" t="s">
        <v>6</v>
      </c>
      <c r="Q11" s="26">
        <f>C14/$C$13</f>
        <v>0.84375417799367169</v>
      </c>
      <c r="R11" s="76">
        <f>D14/$D$13</f>
        <v>0.82285503483307088</v>
      </c>
      <c r="S11" s="76">
        <f>E14/$E$13</f>
        <v>0.7481636660063461</v>
      </c>
      <c r="T11" s="76">
        <f>F14/$F$13</f>
        <v>0.74552174593241549</v>
      </c>
      <c r="U11" s="76">
        <f>G14/$G$13</f>
        <v>0.73053622595169876</v>
      </c>
      <c r="V11" s="76">
        <f>H14/$H$13</f>
        <v>0.73965193151157882</v>
      </c>
      <c r="W11" s="29">
        <f>I14/$I$13</f>
        <v>0.72283608497474894</v>
      </c>
      <c r="X11" s="29">
        <f>J14/$J$13</f>
        <v>0.78513223558909329</v>
      </c>
      <c r="Y11" s="29">
        <f>K14/$K$13</f>
        <v>0.8218059805106317</v>
      </c>
      <c r="Z11" s="29">
        <f>L14/$L$13</f>
        <v>0.84627207869557974</v>
      </c>
      <c r="AA11" s="163">
        <f>M14/$M$13</f>
        <v>0.86795457276769616</v>
      </c>
    </row>
    <row r="12" spans="1:27" ht="13.5" thickBot="1" x14ac:dyDescent="0.25">
      <c r="A12" s="141"/>
      <c r="B12" s="14" t="s">
        <v>8</v>
      </c>
      <c r="C12" s="64">
        <v>2350</v>
      </c>
      <c r="D12" s="65">
        <v>3347</v>
      </c>
      <c r="E12" s="65">
        <v>7146</v>
      </c>
      <c r="F12" s="65">
        <v>6137</v>
      </c>
      <c r="G12" s="65">
        <v>4789</v>
      </c>
      <c r="H12" s="65">
        <v>4400</v>
      </c>
      <c r="I12" s="71">
        <v>4188</v>
      </c>
      <c r="J12" s="46">
        <v>3552</v>
      </c>
      <c r="K12" s="104">
        <v>2124</v>
      </c>
      <c r="L12" s="104">
        <v>1806</v>
      </c>
      <c r="M12" s="47">
        <v>1434</v>
      </c>
      <c r="O12" s="151"/>
      <c r="P12" s="16" t="s">
        <v>7</v>
      </c>
      <c r="Q12" s="27">
        <f>C15/$C$13</f>
        <v>0.12060846442949032</v>
      </c>
      <c r="R12" s="77">
        <f>D15/$D$13</f>
        <v>0.13564324124916641</v>
      </c>
      <c r="S12" s="77">
        <f>E15/$E$13</f>
        <v>0.18707816910050312</v>
      </c>
      <c r="T12" s="77">
        <f>F15/$F$13</f>
        <v>0.18862445244055068</v>
      </c>
      <c r="U12" s="77">
        <f>G15/$G$13</f>
        <v>0.19854004639104925</v>
      </c>
      <c r="V12" s="77">
        <f>H15/$H$13</f>
        <v>0.19949362556423667</v>
      </c>
      <c r="W12" s="78">
        <f>I15/$I$13</f>
        <v>0.2214592878150522</v>
      </c>
      <c r="X12" s="30">
        <f t="shared" ref="X12:X13" si="8">J15/$J$13</f>
        <v>0.17283444634634393</v>
      </c>
      <c r="Y12" s="109">
        <f t="shared" ref="Y12:Y13" si="9">K15/$K$13</f>
        <v>0.1447047026457203</v>
      </c>
      <c r="Z12" s="78">
        <f t="shared" ref="Z12:AA13" si="10">L15/$L$13</f>
        <v>0.12779065746160645</v>
      </c>
      <c r="AA12" s="164">
        <f t="shared" ref="AA12:AA13" si="11">M15/$M$13</f>
        <v>0.10658274245883909</v>
      </c>
    </row>
    <row r="13" spans="1:27" ht="12.75" customHeight="1" thickBot="1" x14ac:dyDescent="0.25">
      <c r="A13" s="139" t="s">
        <v>10</v>
      </c>
      <c r="B13" s="10" t="s">
        <v>5</v>
      </c>
      <c r="C13" s="52">
        <v>67317</v>
      </c>
      <c r="D13" s="53">
        <v>70479</v>
      </c>
      <c r="E13" s="53">
        <v>114086</v>
      </c>
      <c r="F13" s="53">
        <v>102272</v>
      </c>
      <c r="G13" s="53">
        <v>73290</v>
      </c>
      <c r="H13" s="53">
        <v>78203</v>
      </c>
      <c r="I13" s="67">
        <v>85343</v>
      </c>
      <c r="J13" s="48">
        <v>82958</v>
      </c>
      <c r="K13" s="102">
        <v>77786</v>
      </c>
      <c r="L13" s="102">
        <v>78073</v>
      </c>
      <c r="M13" s="171">
        <v>66568</v>
      </c>
      <c r="O13" s="152"/>
      <c r="P13" s="17" t="s">
        <v>8</v>
      </c>
      <c r="Q13" s="28">
        <f>C16/$C$13</f>
        <v>3.5637357576837947E-2</v>
      </c>
      <c r="R13" s="79">
        <f>D16/$D$13</f>
        <v>4.1501723917762738E-2</v>
      </c>
      <c r="S13" s="79">
        <f>E16/$E$13</f>
        <v>6.4758164893150783E-2</v>
      </c>
      <c r="T13" s="79">
        <f>F16/$F$13</f>
        <v>6.5853801627033789E-2</v>
      </c>
      <c r="U13" s="79">
        <f>G16/$G$13</f>
        <v>7.0923727657252009E-2</v>
      </c>
      <c r="V13" s="79">
        <f>H16/$H$13</f>
        <v>6.0854442924184494E-2</v>
      </c>
      <c r="W13" s="80">
        <f>I16/$I$13</f>
        <v>5.5704627210198844E-2</v>
      </c>
      <c r="X13" s="31">
        <f t="shared" si="8"/>
        <v>4.2033318064562793E-2</v>
      </c>
      <c r="Y13" s="110">
        <f t="shared" si="9"/>
        <v>3.3489316843647955E-2</v>
      </c>
      <c r="Z13" s="80">
        <f t="shared" si="10"/>
        <v>2.5937263842813776E-2</v>
      </c>
      <c r="AA13" s="165">
        <f t="shared" si="11"/>
        <v>2.5462684773464729E-2</v>
      </c>
    </row>
    <row r="14" spans="1:27" x14ac:dyDescent="0.2">
      <c r="A14" s="140"/>
      <c r="B14" s="11" t="s">
        <v>6</v>
      </c>
      <c r="C14" s="55">
        <v>56799</v>
      </c>
      <c r="D14" s="56">
        <v>57994</v>
      </c>
      <c r="E14" s="56">
        <v>85355</v>
      </c>
      <c r="F14" s="56">
        <v>76246</v>
      </c>
      <c r="G14" s="56">
        <v>53541</v>
      </c>
      <c r="H14" s="56">
        <v>57843</v>
      </c>
      <c r="I14" s="68">
        <v>61689</v>
      </c>
      <c r="J14" s="43">
        <v>65133</v>
      </c>
      <c r="K14" s="103">
        <v>63925</v>
      </c>
      <c r="L14" s="103">
        <v>66071</v>
      </c>
      <c r="M14" s="172">
        <v>57778</v>
      </c>
      <c r="O14" s="139" t="s">
        <v>11</v>
      </c>
      <c r="P14" s="15" t="s">
        <v>6</v>
      </c>
      <c r="Q14" s="81">
        <f>C18/$C$17</f>
        <v>0.77376674744436091</v>
      </c>
      <c r="R14" s="82">
        <f>D18/$D$17</f>
        <v>0.74640815311956255</v>
      </c>
      <c r="S14" s="82">
        <f>E18/$E$17</f>
        <v>0.68367237751013565</v>
      </c>
      <c r="T14" s="82">
        <f>F18/$F$17</f>
        <v>0.68815655942291343</v>
      </c>
      <c r="U14" s="82">
        <f>G18/$G$17</f>
        <v>0.67237352619881718</v>
      </c>
      <c r="V14" s="82">
        <f>H18/$H$17</f>
        <v>0.67579967099250593</v>
      </c>
      <c r="W14" s="32">
        <f>I18/$I$17</f>
        <v>0.66958910514933656</v>
      </c>
      <c r="X14" s="32">
        <f>J18/$J$17</f>
        <v>0.72885868271249543</v>
      </c>
      <c r="Y14" s="32">
        <f>K18/$K$17</f>
        <v>0.7525946499049847</v>
      </c>
      <c r="Z14" s="32">
        <f>L18/$L$17</f>
        <v>0.78261427508148762</v>
      </c>
      <c r="AA14" s="34">
        <f>M18/$M$17</f>
        <v>0.76907570996620622</v>
      </c>
    </row>
    <row r="15" spans="1:27" x14ac:dyDescent="0.2">
      <c r="A15" s="140"/>
      <c r="B15" s="11" t="s">
        <v>7</v>
      </c>
      <c r="C15" s="55">
        <v>8119</v>
      </c>
      <c r="D15" s="56">
        <v>9560</v>
      </c>
      <c r="E15" s="56">
        <v>21343</v>
      </c>
      <c r="F15" s="56">
        <v>19291</v>
      </c>
      <c r="G15" s="56">
        <v>14551</v>
      </c>
      <c r="H15" s="56">
        <v>15601</v>
      </c>
      <c r="I15" s="68">
        <v>18900</v>
      </c>
      <c r="J15" s="43">
        <v>14338</v>
      </c>
      <c r="K15" s="103">
        <v>11256</v>
      </c>
      <c r="L15" s="103">
        <v>9977</v>
      </c>
      <c r="M15" s="172">
        <v>7095</v>
      </c>
      <c r="O15" s="151"/>
      <c r="P15" s="16" t="s">
        <v>7</v>
      </c>
      <c r="Q15" s="27">
        <f>C19/$C$17</f>
        <v>0.17333779003370381</v>
      </c>
      <c r="R15" s="77">
        <f>D19/$D$17</f>
        <v>0.18200347999005717</v>
      </c>
      <c r="S15" s="77">
        <f>E19/$E$17</f>
        <v>0.23392264799248594</v>
      </c>
      <c r="T15" s="77">
        <f>F19/$F$17</f>
        <v>0.22181080117392138</v>
      </c>
      <c r="U15" s="77">
        <f>G19/$G$17</f>
        <v>0.23000715711756509</v>
      </c>
      <c r="V15" s="77">
        <f>H19/$H$17</f>
        <v>0.23864010235788705</v>
      </c>
      <c r="W15" s="78">
        <f>I19/$I$17</f>
        <v>0.24680967132308532</v>
      </c>
      <c r="X15" s="32">
        <f t="shared" ref="X15:X16" si="12">J19/$J$17</f>
        <v>0.20153243436289259</v>
      </c>
      <c r="Y15" s="32">
        <f t="shared" ref="Y15:Y16" si="13">K19/$K$17</f>
        <v>0.18983579398723383</v>
      </c>
      <c r="Z15" s="78">
        <f t="shared" ref="Z15:AA16" si="14">L19/$L$17</f>
        <v>0.16916048558889202</v>
      </c>
      <c r="AA15" s="34">
        <f t="shared" ref="AA15:AA16" si="15">M19/$M$17</f>
        <v>0.17012509634196954</v>
      </c>
    </row>
    <row r="16" spans="1:27" ht="13.5" thickBot="1" x14ac:dyDescent="0.25">
      <c r="A16" s="143"/>
      <c r="B16" s="12" t="s">
        <v>8</v>
      </c>
      <c r="C16" s="58">
        <v>2399</v>
      </c>
      <c r="D16" s="59">
        <v>2925</v>
      </c>
      <c r="E16" s="59">
        <v>7388</v>
      </c>
      <c r="F16" s="59">
        <v>6735</v>
      </c>
      <c r="G16" s="59">
        <v>5198</v>
      </c>
      <c r="H16" s="59">
        <v>4759</v>
      </c>
      <c r="I16" s="69">
        <v>4754</v>
      </c>
      <c r="J16" s="50">
        <v>3487</v>
      </c>
      <c r="K16" s="105">
        <v>2605</v>
      </c>
      <c r="L16" s="105">
        <v>2025</v>
      </c>
      <c r="M16" s="173">
        <v>1695</v>
      </c>
      <c r="O16" s="153"/>
      <c r="P16" s="18" t="s">
        <v>8</v>
      </c>
      <c r="Q16" s="83">
        <f>C20/$C$17</f>
        <v>5.2895462521935326E-2</v>
      </c>
      <c r="R16" s="84">
        <f>D20/$D$17</f>
        <v>7.1588366890380312E-2</v>
      </c>
      <c r="S16" s="84">
        <f>E20/$E$17</f>
        <v>8.2404974497378408E-2</v>
      </c>
      <c r="T16" s="84">
        <f>F20/$F$17</f>
        <v>9.0032639403165193E-2</v>
      </c>
      <c r="U16" s="84">
        <f>G20/$G$17</f>
        <v>9.761931668361773E-2</v>
      </c>
      <c r="V16" s="84">
        <f>H20/$H$17</f>
        <v>8.5560226649607024E-2</v>
      </c>
      <c r="W16" s="85">
        <f>I20/$I$17</f>
        <v>8.3601223527578081E-2</v>
      </c>
      <c r="X16" s="112">
        <f t="shared" si="12"/>
        <v>6.9608882924612023E-2</v>
      </c>
      <c r="Y16" s="112">
        <f t="shared" si="13"/>
        <v>5.7569556107781514E-2</v>
      </c>
      <c r="Z16" s="85">
        <f t="shared" si="14"/>
        <v>4.822523932962041E-2</v>
      </c>
      <c r="AA16" s="34">
        <f t="shared" si="15"/>
        <v>6.0799193691824273E-2</v>
      </c>
    </row>
    <row r="17" spans="1:27" ht="12.75" customHeight="1" x14ac:dyDescent="0.2">
      <c r="A17" s="142" t="s">
        <v>11</v>
      </c>
      <c r="B17" s="13" t="s">
        <v>5</v>
      </c>
      <c r="C17" s="61">
        <v>35901</v>
      </c>
      <c r="D17" s="62">
        <v>40230</v>
      </c>
      <c r="E17" s="62">
        <v>84109</v>
      </c>
      <c r="F17" s="62">
        <v>72918</v>
      </c>
      <c r="G17" s="62">
        <v>53094</v>
      </c>
      <c r="H17" s="62">
        <v>54710</v>
      </c>
      <c r="I17" s="70">
        <v>51327</v>
      </c>
      <c r="J17" s="40">
        <v>46201</v>
      </c>
      <c r="K17" s="106">
        <v>41046</v>
      </c>
      <c r="L17" s="106">
        <v>38963</v>
      </c>
      <c r="M17" s="41">
        <v>33734</v>
      </c>
      <c r="O17" s="142" t="s">
        <v>12</v>
      </c>
      <c r="P17" s="19" t="s">
        <v>6</v>
      </c>
      <c r="Q17" s="26">
        <f>C22/$C$21</f>
        <v>0.84042487367226981</v>
      </c>
      <c r="R17" s="76">
        <f>D22/$D$21</f>
        <v>0.83879950495049505</v>
      </c>
      <c r="S17" s="76">
        <f>E22/$E$21</f>
        <v>0.77229138446322221</v>
      </c>
      <c r="T17" s="76">
        <f>F22/$F$21</f>
        <v>0.76880529717082924</v>
      </c>
      <c r="U17" s="76">
        <f>G22/$G$21</f>
        <v>0.75691954237103964</v>
      </c>
      <c r="V17" s="76">
        <f>H22/$H$21</f>
        <v>0.76131202207784743</v>
      </c>
      <c r="W17" s="29">
        <f>I22/$I$21</f>
        <v>0.75711430078569641</v>
      </c>
      <c r="X17" s="29">
        <f>J22/$J$21</f>
        <v>0.80467310284126858</v>
      </c>
      <c r="Y17" s="29">
        <f>K22/$K$21</f>
        <v>0.82853866697631218</v>
      </c>
      <c r="Z17" s="29">
        <f>L22/$L$21</f>
        <v>0.84342858834149737</v>
      </c>
      <c r="AA17" s="33">
        <f>M22/$M$21</f>
        <v>0.83755509532154426</v>
      </c>
    </row>
    <row r="18" spans="1:27" x14ac:dyDescent="0.2">
      <c r="A18" s="140"/>
      <c r="B18" s="11" t="s">
        <v>6</v>
      </c>
      <c r="C18" s="55">
        <v>27779</v>
      </c>
      <c r="D18" s="56">
        <v>30028</v>
      </c>
      <c r="E18" s="56">
        <v>57503</v>
      </c>
      <c r="F18" s="56">
        <v>50179</v>
      </c>
      <c r="G18" s="56">
        <v>35699</v>
      </c>
      <c r="H18" s="56">
        <v>36973</v>
      </c>
      <c r="I18" s="68">
        <v>34368</v>
      </c>
      <c r="J18" s="43">
        <v>33674</v>
      </c>
      <c r="K18" s="103">
        <v>30891</v>
      </c>
      <c r="L18" s="103">
        <v>30493</v>
      </c>
      <c r="M18" s="44">
        <v>25944</v>
      </c>
      <c r="O18" s="151"/>
      <c r="P18" s="16" t="s">
        <v>7</v>
      </c>
      <c r="Q18" s="27">
        <f>C23/$C$21</f>
        <v>0.13164896359698877</v>
      </c>
      <c r="R18" s="77">
        <f>D23/$D$21</f>
        <v>0.12602490717821782</v>
      </c>
      <c r="S18" s="77">
        <f>E23/$E$21</f>
        <v>0.17092390720075684</v>
      </c>
      <c r="T18" s="77">
        <f>F23/$F$21</f>
        <v>0.16718343611934536</v>
      </c>
      <c r="U18" s="77">
        <f>G23/$G$21</f>
        <v>0.17660938542976451</v>
      </c>
      <c r="V18" s="77">
        <f>H23/$H$21</f>
        <v>0.18002932214109124</v>
      </c>
      <c r="W18" s="78">
        <f>I23/$I$21</f>
        <v>0.19173214136983258</v>
      </c>
      <c r="X18" s="30">
        <f t="shared" ref="X18:X19" si="16">J23/$J$21</f>
        <v>0.15398685260059961</v>
      </c>
      <c r="Y18" s="109">
        <f t="shared" ref="Y18:Y19" si="17">K23/$K$21</f>
        <v>0.13961623316302832</v>
      </c>
      <c r="Z18" s="78">
        <f t="shared" ref="Z18:AA19" si="18">L23/$L$21</f>
        <v>0.12821689136193451</v>
      </c>
      <c r="AA18" s="118">
        <f t="shared" ref="AA18:AA19" si="19">M23/$M$21</f>
        <v>0.13021082257978864</v>
      </c>
    </row>
    <row r="19" spans="1:27" ht="13.5" thickBot="1" x14ac:dyDescent="0.25">
      <c r="A19" s="140"/>
      <c r="B19" s="11" t="s">
        <v>7</v>
      </c>
      <c r="C19" s="55">
        <v>6223</v>
      </c>
      <c r="D19" s="56">
        <v>7322</v>
      </c>
      <c r="E19" s="56">
        <v>19675</v>
      </c>
      <c r="F19" s="56">
        <v>16174</v>
      </c>
      <c r="G19" s="56">
        <v>12212</v>
      </c>
      <c r="H19" s="56">
        <v>13056</v>
      </c>
      <c r="I19" s="68">
        <v>12668</v>
      </c>
      <c r="J19" s="43">
        <v>9311</v>
      </c>
      <c r="K19" s="103">
        <v>7792</v>
      </c>
      <c r="L19" s="103">
        <v>6591</v>
      </c>
      <c r="M19" s="44">
        <v>5739</v>
      </c>
      <c r="O19" s="152"/>
      <c r="P19" s="17" t="s">
        <v>8</v>
      </c>
      <c r="Q19" s="28">
        <f>C24/$C$21</f>
        <v>2.7926162730741465E-2</v>
      </c>
      <c r="R19" s="79">
        <f>D24/$D$21</f>
        <v>3.5175587871287127E-2</v>
      </c>
      <c r="S19" s="79">
        <f>E24/$E$21</f>
        <v>5.6784708336020985E-2</v>
      </c>
      <c r="T19" s="79">
        <f>F24/$F$21</f>
        <v>6.4011266709825432E-2</v>
      </c>
      <c r="U19" s="79">
        <f>G24/$G$21</f>
        <v>6.6471072199195888E-2</v>
      </c>
      <c r="V19" s="79">
        <f>H24/$H$21</f>
        <v>5.8658655781061345E-2</v>
      </c>
      <c r="W19" s="80">
        <f>I24/$I$21</f>
        <v>5.1153557844470975E-2</v>
      </c>
      <c r="X19" s="31">
        <f t="shared" si="16"/>
        <v>4.134004455813186E-2</v>
      </c>
      <c r="Y19" s="110">
        <f t="shared" si="17"/>
        <v>3.1845099860659545E-2</v>
      </c>
      <c r="Z19" s="80">
        <f t="shared" si="18"/>
        <v>2.8354520296568157E-2</v>
      </c>
      <c r="AA19" s="119">
        <f t="shared" si="19"/>
        <v>3.2234082098667093E-2</v>
      </c>
    </row>
    <row r="20" spans="1:27" ht="13.5" thickBot="1" x14ac:dyDescent="0.25">
      <c r="A20" s="141"/>
      <c r="B20" s="14" t="s">
        <v>8</v>
      </c>
      <c r="C20" s="64">
        <v>1899</v>
      </c>
      <c r="D20" s="65">
        <v>2880</v>
      </c>
      <c r="E20" s="65">
        <v>6931</v>
      </c>
      <c r="F20" s="65">
        <v>6565</v>
      </c>
      <c r="G20" s="65">
        <v>5183</v>
      </c>
      <c r="H20" s="65">
        <v>4681</v>
      </c>
      <c r="I20" s="71">
        <v>4291</v>
      </c>
      <c r="J20" s="46">
        <v>3216</v>
      </c>
      <c r="K20" s="104">
        <v>2363</v>
      </c>
      <c r="L20" s="104">
        <v>1879</v>
      </c>
      <c r="M20" s="47">
        <v>2051</v>
      </c>
      <c r="O20" s="139" t="s">
        <v>13</v>
      </c>
      <c r="P20" s="15" t="s">
        <v>6</v>
      </c>
      <c r="Q20" s="81">
        <f>C26/$C$25</f>
        <v>0.81687195689668335</v>
      </c>
      <c r="R20" s="82">
        <f>D26/$D$25</f>
        <v>0.79485027015476661</v>
      </c>
      <c r="S20" s="82">
        <f>E26/$E$25</f>
        <v>0.7434477943193436</v>
      </c>
      <c r="T20" s="82">
        <f>F26/$F$25</f>
        <v>0.73256776701825121</v>
      </c>
      <c r="U20" s="82">
        <f>G26/$G$25</f>
        <v>0.72529555544470492</v>
      </c>
      <c r="V20" s="82">
        <f>H26/$H$25</f>
        <v>0.72921028675466548</v>
      </c>
      <c r="W20" s="32">
        <f>I26/$I$25</f>
        <v>0.7223770318767152</v>
      </c>
      <c r="X20" s="32">
        <f>J26/$J$25</f>
        <v>0.77666952388373722</v>
      </c>
      <c r="Y20" s="32">
        <f>K26/$K$25</f>
        <v>0.79992935269405929</v>
      </c>
      <c r="Z20" s="32">
        <f>L26/$L$25</f>
        <v>0.84783693058495224</v>
      </c>
      <c r="AA20" s="34">
        <f>M26/$M$25</f>
        <v>0.83586385178802236</v>
      </c>
    </row>
    <row r="21" spans="1:27" ht="12.75" customHeight="1" x14ac:dyDescent="0.2">
      <c r="A21" s="139" t="s">
        <v>12</v>
      </c>
      <c r="B21" s="10" t="s">
        <v>5</v>
      </c>
      <c r="C21" s="52">
        <v>48485</v>
      </c>
      <c r="D21" s="53">
        <v>51712</v>
      </c>
      <c r="E21" s="53">
        <v>93018</v>
      </c>
      <c r="F21" s="53">
        <v>88047</v>
      </c>
      <c r="G21" s="53">
        <v>64419</v>
      </c>
      <c r="H21" s="53">
        <v>69572</v>
      </c>
      <c r="I21" s="67">
        <v>72038</v>
      </c>
      <c r="J21" s="48">
        <v>72714</v>
      </c>
      <c r="K21" s="102">
        <v>68896</v>
      </c>
      <c r="L21" s="102">
        <v>67573</v>
      </c>
      <c r="M21" s="49">
        <v>56493</v>
      </c>
      <c r="O21" s="154"/>
      <c r="P21" s="16" t="s">
        <v>7</v>
      </c>
      <c r="Q21" s="27">
        <f>C27/$C$25</f>
        <v>0.15557794160294275</v>
      </c>
      <c r="R21" s="77">
        <f>D27/$D$25</f>
        <v>0.17076223327940412</v>
      </c>
      <c r="S21" s="77">
        <f>E27/$E$25</f>
        <v>0.20732650058602031</v>
      </c>
      <c r="T21" s="77">
        <f>F27/$F$25</f>
        <v>0.21152669282551567</v>
      </c>
      <c r="U21" s="77">
        <f>G27/$G$25</f>
        <v>0.21182720606574551</v>
      </c>
      <c r="V21" s="77">
        <f>H27/$H$25</f>
        <v>0.21862767410104689</v>
      </c>
      <c r="W21" s="78">
        <f>I27/$I$25</f>
        <v>0.22859404686510448</v>
      </c>
      <c r="X21" s="32">
        <f t="shared" ref="X21:X22" si="20">J27/$J$25</f>
        <v>0.18521445826051142</v>
      </c>
      <c r="Y21" s="32">
        <f t="shared" ref="Y21:Y22" si="21">K27/$K$25</f>
        <v>0.16853167143956502</v>
      </c>
      <c r="Z21" s="78">
        <f t="shared" ref="Z21:AA22" si="22">L27/$L$25</f>
        <v>0.13045822829178855</v>
      </c>
      <c r="AA21" s="34">
        <f t="shared" ref="AA21:AA22" si="23">M27/$M$25</f>
        <v>0.13861266695389918</v>
      </c>
    </row>
    <row r="22" spans="1:27" ht="13.5" thickBot="1" x14ac:dyDescent="0.25">
      <c r="A22" s="140"/>
      <c r="B22" s="11" t="s">
        <v>6</v>
      </c>
      <c r="C22" s="55">
        <v>40748</v>
      </c>
      <c r="D22" s="56">
        <v>43376</v>
      </c>
      <c r="E22" s="56">
        <v>71837</v>
      </c>
      <c r="F22" s="56">
        <v>67691</v>
      </c>
      <c r="G22" s="56">
        <v>48760</v>
      </c>
      <c r="H22" s="56">
        <v>52966</v>
      </c>
      <c r="I22" s="68">
        <v>54541</v>
      </c>
      <c r="J22" s="43">
        <v>58511</v>
      </c>
      <c r="K22" s="103">
        <v>57083</v>
      </c>
      <c r="L22" s="103">
        <v>56993</v>
      </c>
      <c r="M22" s="44">
        <v>47316</v>
      </c>
      <c r="O22" s="155"/>
      <c r="P22" s="18" t="s">
        <v>8</v>
      </c>
      <c r="Q22" s="83">
        <f>C28/$C$25</f>
        <v>2.7550101500373948E-2</v>
      </c>
      <c r="R22" s="84">
        <f>D28/$D$25</f>
        <v>3.4387496565829241E-2</v>
      </c>
      <c r="S22" s="84">
        <f>E28/$E$25</f>
        <v>4.9225705094636044E-2</v>
      </c>
      <c r="T22" s="84">
        <f>F28/$F$25</f>
        <v>5.5905540156233127E-2</v>
      </c>
      <c r="U22" s="84">
        <f>G28/$G$25</f>
        <v>6.2877238489549556E-2</v>
      </c>
      <c r="V22" s="84">
        <f>H28/$H$25</f>
        <v>5.2162039144287665E-2</v>
      </c>
      <c r="W22" s="85">
        <f>I28/$I$25</f>
        <v>4.9028921258180286E-2</v>
      </c>
      <c r="X22" s="112">
        <f t="shared" si="20"/>
        <v>3.8116017855751354E-2</v>
      </c>
      <c r="Y22" s="112">
        <f t="shared" si="21"/>
        <v>3.1538975866375669E-2</v>
      </c>
      <c r="Z22" s="85">
        <f t="shared" si="22"/>
        <v>2.1704841123259232E-2</v>
      </c>
      <c r="AA22" s="34">
        <f t="shared" si="23"/>
        <v>2.5523481258078413E-2</v>
      </c>
    </row>
    <row r="23" spans="1:27" x14ac:dyDescent="0.2">
      <c r="A23" s="140"/>
      <c r="B23" s="11" t="s">
        <v>7</v>
      </c>
      <c r="C23" s="55">
        <v>6383</v>
      </c>
      <c r="D23" s="56">
        <v>6517</v>
      </c>
      <c r="E23" s="56">
        <v>15899</v>
      </c>
      <c r="F23" s="56">
        <v>14720</v>
      </c>
      <c r="G23" s="56">
        <v>11377</v>
      </c>
      <c r="H23" s="56">
        <v>12525</v>
      </c>
      <c r="I23" s="68">
        <v>13812</v>
      </c>
      <c r="J23" s="43">
        <v>11197</v>
      </c>
      <c r="K23" s="103">
        <v>9619</v>
      </c>
      <c r="L23" s="103">
        <v>8664</v>
      </c>
      <c r="M23" s="44">
        <v>7356</v>
      </c>
      <c r="O23" s="142" t="s">
        <v>14</v>
      </c>
      <c r="P23" s="19" t="s">
        <v>6</v>
      </c>
      <c r="Q23" s="26">
        <f>C30/$C$29</f>
        <v>0.737797788910732</v>
      </c>
      <c r="R23" s="76">
        <f>D30/$D$29</f>
        <v>0.74564611093895261</v>
      </c>
      <c r="S23" s="76">
        <f>E30/$E$29</f>
        <v>0.68327471468269019</v>
      </c>
      <c r="T23" s="76">
        <f>F30/$F$29</f>
        <v>0.67896447780601688</v>
      </c>
      <c r="U23" s="76">
        <f>G30/$G$29</f>
        <v>0.68102004274244787</v>
      </c>
      <c r="V23" s="76">
        <f>H30/$H$29</f>
        <v>0.69346919870310331</v>
      </c>
      <c r="W23" s="29">
        <f>I30/$I$29</f>
        <v>0.68446589674256397</v>
      </c>
      <c r="X23" s="29">
        <f>J30/$J$29</f>
        <v>0.76136410439462376</v>
      </c>
      <c r="Y23" s="29">
        <f>K30/$K$29</f>
        <v>0.7535677734819195</v>
      </c>
      <c r="Z23" s="29">
        <f>L30/$L$29</f>
        <v>0.79741629011702009</v>
      </c>
      <c r="AA23" s="163">
        <f>M30/$M$29</f>
        <v>0.79544739673868059</v>
      </c>
    </row>
    <row r="24" spans="1:27" ht="13.5" thickBot="1" x14ac:dyDescent="0.25">
      <c r="A24" s="143"/>
      <c r="B24" s="12" t="s">
        <v>8</v>
      </c>
      <c r="C24" s="58">
        <v>1354</v>
      </c>
      <c r="D24" s="59">
        <v>1819</v>
      </c>
      <c r="E24" s="59">
        <v>5282</v>
      </c>
      <c r="F24" s="59">
        <v>5636</v>
      </c>
      <c r="G24" s="59">
        <v>4282</v>
      </c>
      <c r="H24" s="59">
        <v>4081</v>
      </c>
      <c r="I24" s="69">
        <v>3685</v>
      </c>
      <c r="J24" s="50">
        <v>3006</v>
      </c>
      <c r="K24" s="105">
        <v>2194</v>
      </c>
      <c r="L24" s="105">
        <v>1916</v>
      </c>
      <c r="M24" s="51">
        <v>1821</v>
      </c>
      <c r="O24" s="154"/>
      <c r="P24" s="16" t="s">
        <v>7</v>
      </c>
      <c r="Q24" s="27">
        <f>C31/$C$29</f>
        <v>0.21127951465956413</v>
      </c>
      <c r="R24" s="77">
        <f>D31/$D$29</f>
        <v>0.20533002788968083</v>
      </c>
      <c r="S24" s="77">
        <f>E31/$E$29</f>
        <v>0.24790049526778299</v>
      </c>
      <c r="T24" s="77">
        <f>F31/$F$29</f>
        <v>0.23891482948164786</v>
      </c>
      <c r="U24" s="77">
        <f>G31/$G$29</f>
        <v>0.24215907121815977</v>
      </c>
      <c r="V24" s="77">
        <f>H31/$H$29</f>
        <v>0.23774234103090056</v>
      </c>
      <c r="W24" s="78">
        <f>I31/$I$29</f>
        <v>0.24989259811478104</v>
      </c>
      <c r="X24" s="30">
        <f t="shared" ref="X24:X25" si="24">J31/$J$29</f>
        <v>0.18554620464311702</v>
      </c>
      <c r="Y24" s="109">
        <f t="shared" ref="Y24:Y25" si="25">K31/$K$29</f>
        <v>0.20600693654764612</v>
      </c>
      <c r="Z24" s="78">
        <f t="shared" ref="Z24:AA25" si="26">L31/$L$29</f>
        <v>0.16807148650214343</v>
      </c>
      <c r="AA24" s="164">
        <f t="shared" ref="AA24:AA25" si="27">M31/$M$29</f>
        <v>0.17629335319923847</v>
      </c>
    </row>
    <row r="25" spans="1:27" ht="12.75" customHeight="1" thickBot="1" x14ac:dyDescent="0.25">
      <c r="A25" s="142" t="s">
        <v>13</v>
      </c>
      <c r="B25" s="13" t="s">
        <v>5</v>
      </c>
      <c r="C25" s="61">
        <v>65517</v>
      </c>
      <c r="D25" s="62">
        <v>65518</v>
      </c>
      <c r="E25" s="62">
        <v>120303</v>
      </c>
      <c r="F25" s="62">
        <v>111116</v>
      </c>
      <c r="G25" s="62">
        <v>80188</v>
      </c>
      <c r="H25" s="62">
        <v>87880</v>
      </c>
      <c r="I25" s="70">
        <v>94740</v>
      </c>
      <c r="J25" s="40">
        <v>89831</v>
      </c>
      <c r="K25" s="106">
        <v>79267</v>
      </c>
      <c r="L25" s="106">
        <v>74177</v>
      </c>
      <c r="M25" s="41">
        <v>58025</v>
      </c>
      <c r="O25" s="156"/>
      <c r="P25" s="17" t="s">
        <v>8</v>
      </c>
      <c r="Q25" s="28">
        <f>C32/$C$29</f>
        <v>5.0922696429703852E-2</v>
      </c>
      <c r="R25" s="79">
        <f>D32/$D$29</f>
        <v>4.9023861171366596E-2</v>
      </c>
      <c r="S25" s="79">
        <f>E32/$E$29</f>
        <v>6.8824790049526782E-2</v>
      </c>
      <c r="T25" s="79">
        <f>F32/$F$29</f>
        <v>8.2120692712335241E-2</v>
      </c>
      <c r="U25" s="79">
        <f>G32/$G$29</f>
        <v>7.6820886039392369E-2</v>
      </c>
      <c r="V25" s="79">
        <f>H32/$H$29</f>
        <v>6.8788460265996165E-2</v>
      </c>
      <c r="W25" s="80">
        <f>I32/$I$29</f>
        <v>6.5641505142654974E-2</v>
      </c>
      <c r="X25" s="31">
        <f t="shared" si="24"/>
        <v>5.3089690962259233E-2</v>
      </c>
      <c r="Y25" s="110">
        <f t="shared" si="25"/>
        <v>4.0425289970434389E-2</v>
      </c>
      <c r="Z25" s="80">
        <f t="shared" si="26"/>
        <v>3.4512223380836517E-2</v>
      </c>
      <c r="AA25" s="165">
        <f t="shared" si="27"/>
        <v>2.8259250062080955E-2</v>
      </c>
    </row>
    <row r="26" spans="1:27" x14ac:dyDescent="0.2">
      <c r="A26" s="140"/>
      <c r="B26" s="11" t="s">
        <v>6</v>
      </c>
      <c r="C26" s="55">
        <v>53519</v>
      </c>
      <c r="D26" s="56">
        <v>52077</v>
      </c>
      <c r="E26" s="56">
        <v>89439</v>
      </c>
      <c r="F26" s="56">
        <v>81400</v>
      </c>
      <c r="G26" s="56">
        <v>58160</v>
      </c>
      <c r="H26" s="56">
        <v>64083</v>
      </c>
      <c r="I26" s="68">
        <v>68438</v>
      </c>
      <c r="J26" s="43">
        <v>69769</v>
      </c>
      <c r="K26" s="103">
        <v>63408</v>
      </c>
      <c r="L26" s="103">
        <v>62890</v>
      </c>
      <c r="M26" s="44">
        <v>48501</v>
      </c>
      <c r="O26" s="139" t="s">
        <v>15</v>
      </c>
      <c r="P26" s="15" t="s">
        <v>6</v>
      </c>
      <c r="Q26" s="81">
        <f>C34/$C$33</f>
        <v>0.73172718018323724</v>
      </c>
      <c r="R26" s="82">
        <f>D34/$D$33</f>
        <v>0.71353408043756128</v>
      </c>
      <c r="S26" s="82">
        <f>E34/$E$33</f>
        <v>0.64871241326137241</v>
      </c>
      <c r="T26" s="82">
        <f>F34/$F$33</f>
        <v>0.6333704593860523</v>
      </c>
      <c r="U26" s="82">
        <f>G34/$G$33</f>
        <v>0.59010027057138315</v>
      </c>
      <c r="V26" s="82">
        <f>H34/$H$33</f>
        <v>0.60902696365767883</v>
      </c>
      <c r="W26" s="32">
        <f>I34/$I$33</f>
        <v>0.60612723117424128</v>
      </c>
      <c r="X26" s="32">
        <f>J34/$J$33</f>
        <v>0.64120623632385121</v>
      </c>
      <c r="Y26" s="32">
        <f>K34/$K$33</f>
        <v>0.640784650183293</v>
      </c>
      <c r="Z26" s="32">
        <f>L34/$L$33</f>
        <v>0.57061993388579446</v>
      </c>
      <c r="AA26" s="34">
        <f>M34/$M$33</f>
        <v>0.66573696631624113</v>
      </c>
    </row>
    <row r="27" spans="1:27" x14ac:dyDescent="0.2">
      <c r="A27" s="140"/>
      <c r="B27" s="11" t="s">
        <v>7</v>
      </c>
      <c r="C27" s="55">
        <v>10193</v>
      </c>
      <c r="D27" s="56">
        <v>11188</v>
      </c>
      <c r="E27" s="56">
        <v>24942</v>
      </c>
      <c r="F27" s="56">
        <v>23504</v>
      </c>
      <c r="G27" s="56">
        <v>16986</v>
      </c>
      <c r="H27" s="56">
        <v>19213</v>
      </c>
      <c r="I27" s="68">
        <v>21657</v>
      </c>
      <c r="J27" s="43">
        <v>16638</v>
      </c>
      <c r="K27" s="103">
        <v>13359</v>
      </c>
      <c r="L27" s="103">
        <v>9677</v>
      </c>
      <c r="M27" s="44">
        <v>8043</v>
      </c>
      <c r="O27" s="151"/>
      <c r="P27" s="16" t="s">
        <v>7</v>
      </c>
      <c r="Q27" s="27">
        <f>C35/$C$33</f>
        <v>0.20247709535120462</v>
      </c>
      <c r="R27" s="77">
        <f>D35/$D$33</f>
        <v>0.21218156416277756</v>
      </c>
      <c r="S27" s="77">
        <f>E35/$E$33</f>
        <v>0.25801079414032385</v>
      </c>
      <c r="T27" s="77">
        <f>F35/$F$33</f>
        <v>0.25192957774000041</v>
      </c>
      <c r="U27" s="77">
        <f>G35/$G$33</f>
        <v>0.28183988540506127</v>
      </c>
      <c r="V27" s="77">
        <f>H35/$H$33</f>
        <v>0.2820339976553341</v>
      </c>
      <c r="W27" s="78">
        <f>I35/$I$33</f>
        <v>0.28425955390979835</v>
      </c>
      <c r="X27" s="32">
        <f t="shared" ref="X27:X28" si="28">J35/$J$33</f>
        <v>0.2588211159737418</v>
      </c>
      <c r="Y27" s="32">
        <f t="shared" ref="Y27:Y28" si="29">K35/$K$33</f>
        <v>0.26440995242180798</v>
      </c>
      <c r="Z27" s="78">
        <f t="shared" ref="Z27:AA28" si="30">L35/$L$33</f>
        <v>0.368971607118598</v>
      </c>
      <c r="AA27" s="34">
        <f t="shared" ref="AA27:AA28" si="31">M35/$M$33</f>
        <v>0.2445290710148037</v>
      </c>
    </row>
    <row r="28" spans="1:27" ht="13.5" thickBot="1" x14ac:dyDescent="0.25">
      <c r="A28" s="141"/>
      <c r="B28" s="14" t="s">
        <v>8</v>
      </c>
      <c r="C28" s="64">
        <v>1805</v>
      </c>
      <c r="D28" s="65">
        <v>2253</v>
      </c>
      <c r="E28" s="65">
        <v>5922</v>
      </c>
      <c r="F28" s="65">
        <v>6212</v>
      </c>
      <c r="G28" s="65">
        <v>5042</v>
      </c>
      <c r="H28" s="65">
        <v>4584</v>
      </c>
      <c r="I28" s="71">
        <v>4645</v>
      </c>
      <c r="J28" s="46">
        <v>3424</v>
      </c>
      <c r="K28" s="104">
        <v>2500</v>
      </c>
      <c r="L28" s="104">
        <v>1610</v>
      </c>
      <c r="M28" s="47">
        <v>1481</v>
      </c>
      <c r="O28" s="153"/>
      <c r="P28" s="18" t="s">
        <v>8</v>
      </c>
      <c r="Q28" s="83">
        <f>C36/$C$33</f>
        <v>6.5795724465558189E-2</v>
      </c>
      <c r="R28" s="84">
        <f>D36/$D$33</f>
        <v>7.4284355399661134E-2</v>
      </c>
      <c r="S28" s="84">
        <f>E36/$E$33</f>
        <v>9.3276792598303779E-2</v>
      </c>
      <c r="T28" s="84">
        <f>F36/$F$33</f>
        <v>0.11469996287394728</v>
      </c>
      <c r="U28" s="84">
        <f>G36/$G$33</f>
        <v>0.12805984402355564</v>
      </c>
      <c r="V28" s="84">
        <f>H36/$H$33</f>
        <v>0.10893903868698711</v>
      </c>
      <c r="W28" s="85">
        <f>I36/$I$33</f>
        <v>0.10961321491596031</v>
      </c>
      <c r="X28" s="112">
        <f t="shared" si="28"/>
        <v>9.9972647702407005E-2</v>
      </c>
      <c r="Y28" s="112">
        <f t="shared" si="29"/>
        <v>9.4805397394898988E-2</v>
      </c>
      <c r="Z28" s="85">
        <f t="shared" si="30"/>
        <v>6.0408458995607484E-2</v>
      </c>
      <c r="AA28" s="34">
        <f t="shared" si="31"/>
        <v>8.9733962668955156E-2</v>
      </c>
    </row>
    <row r="29" spans="1:27" ht="12.75" customHeight="1" x14ac:dyDescent="0.2">
      <c r="A29" s="139" t="s">
        <v>14</v>
      </c>
      <c r="B29" s="10" t="s">
        <v>5</v>
      </c>
      <c r="C29" s="52">
        <v>47307</v>
      </c>
      <c r="D29" s="53">
        <v>64540</v>
      </c>
      <c r="E29" s="53">
        <v>97523</v>
      </c>
      <c r="F29" s="53">
        <v>84595</v>
      </c>
      <c r="G29" s="53">
        <v>69252</v>
      </c>
      <c r="H29" s="53">
        <v>75565</v>
      </c>
      <c r="I29" s="67">
        <v>79142</v>
      </c>
      <c r="J29" s="48">
        <v>72839</v>
      </c>
      <c r="K29" s="102">
        <v>70352</v>
      </c>
      <c r="L29" s="102">
        <v>69048</v>
      </c>
      <c r="M29" s="171">
        <v>60405</v>
      </c>
      <c r="O29" s="142" t="s">
        <v>16</v>
      </c>
      <c r="P29" s="19" t="s">
        <v>6</v>
      </c>
      <c r="Q29" s="26">
        <f>C38/$C$37</f>
        <v>0.78931486143356588</v>
      </c>
      <c r="R29" s="76">
        <f>D38/$D$37</f>
        <v>0.77310932701435897</v>
      </c>
      <c r="S29" s="76">
        <f>E38/$E$37</f>
        <v>0.70905984496386298</v>
      </c>
      <c r="T29" s="76">
        <f>F38/$F$37</f>
        <v>0.70435593977287225</v>
      </c>
      <c r="U29" s="76">
        <f>G38/$G$37</f>
        <v>0.69686755037276604</v>
      </c>
      <c r="V29" s="76">
        <f>H38/$H$37</f>
        <v>0.70159688117057362</v>
      </c>
      <c r="W29" s="29">
        <f>I38/$I$37</f>
        <v>0.69488594332201903</v>
      </c>
      <c r="X29" s="29">
        <f>J38/$J$37</f>
        <v>0.74711187486672603</v>
      </c>
      <c r="Y29" s="29">
        <f>K38/$K$37</f>
        <v>0.76916482136062092</v>
      </c>
      <c r="Z29" s="29">
        <f>L38/$L$37</f>
        <v>0.79636426236798752</v>
      </c>
      <c r="AA29" s="33">
        <f>M38/$M$37</f>
        <v>0.79675025989376402</v>
      </c>
    </row>
    <row r="30" spans="1:27" x14ac:dyDescent="0.2">
      <c r="A30" s="140"/>
      <c r="B30" s="11" t="s">
        <v>6</v>
      </c>
      <c r="C30" s="55">
        <v>34903</v>
      </c>
      <c r="D30" s="56">
        <v>48124</v>
      </c>
      <c r="E30" s="56">
        <v>66635</v>
      </c>
      <c r="F30" s="56">
        <v>57437</v>
      </c>
      <c r="G30" s="56">
        <v>47162</v>
      </c>
      <c r="H30" s="56">
        <v>52402</v>
      </c>
      <c r="I30" s="68">
        <v>54170</v>
      </c>
      <c r="J30" s="43">
        <v>55457</v>
      </c>
      <c r="K30" s="103">
        <v>53015</v>
      </c>
      <c r="L30" s="103">
        <v>55060</v>
      </c>
      <c r="M30" s="172">
        <v>48049</v>
      </c>
      <c r="O30" s="151"/>
      <c r="P30" s="16" t="s">
        <v>7</v>
      </c>
      <c r="Q30" s="27">
        <f>C39/$C$37</f>
        <v>0.16777222581679979</v>
      </c>
      <c r="R30" s="77">
        <f>D39/$D$37</f>
        <v>0.17553743917945872</v>
      </c>
      <c r="S30" s="77">
        <f>E39/$E$37</f>
        <v>0.2204056200952095</v>
      </c>
      <c r="T30" s="77">
        <f>F39/$F$37</f>
        <v>0.21626260048487941</v>
      </c>
      <c r="U30" s="77">
        <f>G39/$G$37</f>
        <v>0.21914349486890825</v>
      </c>
      <c r="V30" s="77">
        <f>H39/$H$37</f>
        <v>0.22307123689939751</v>
      </c>
      <c r="W30" s="78">
        <f>I39/$I$37</f>
        <v>0.23385766679093481</v>
      </c>
      <c r="X30" s="30">
        <f t="shared" ref="X30:X31" si="32">J39/$J$37</f>
        <v>0.19243714695466385</v>
      </c>
      <c r="Y30" s="109">
        <f t="shared" ref="Y30:Y31" si="33">K39/$K$37</f>
        <v>0.18026920837516791</v>
      </c>
      <c r="Z30" s="78">
        <f t="shared" ref="Z30:AA31" si="34">L39/$L$37</f>
        <v>0.16230988649975969</v>
      </c>
      <c r="AA30" s="118">
        <f t="shared" ref="AA30:AA31" si="35">M39/$M$37</f>
        <v>0.15629227723900257</v>
      </c>
    </row>
    <row r="31" spans="1:27" ht="13.5" thickBot="1" x14ac:dyDescent="0.25">
      <c r="A31" s="140"/>
      <c r="B31" s="11" t="s">
        <v>7</v>
      </c>
      <c r="C31" s="55">
        <v>9995</v>
      </c>
      <c r="D31" s="56">
        <v>13252</v>
      </c>
      <c r="E31" s="56">
        <v>24176</v>
      </c>
      <c r="F31" s="56">
        <v>20211</v>
      </c>
      <c r="G31" s="56">
        <v>16770</v>
      </c>
      <c r="H31" s="56">
        <v>17965</v>
      </c>
      <c r="I31" s="68">
        <v>19777</v>
      </c>
      <c r="J31" s="43">
        <v>13515</v>
      </c>
      <c r="K31" s="103">
        <v>14493</v>
      </c>
      <c r="L31" s="103">
        <v>11605</v>
      </c>
      <c r="M31" s="172">
        <v>10649</v>
      </c>
      <c r="O31" s="152"/>
      <c r="P31" s="17" t="s">
        <v>8</v>
      </c>
      <c r="Q31" s="28">
        <f>C40/$C$37</f>
        <v>4.2912912749634352E-2</v>
      </c>
      <c r="R31" s="79">
        <f>D40/$D$37</f>
        <v>5.1353233806182313E-2</v>
      </c>
      <c r="S31" s="79">
        <f>E40/$E$37</f>
        <v>7.053453494092754E-2</v>
      </c>
      <c r="T31" s="79">
        <f>F40/$F$37</f>
        <v>7.9381459742248306E-2</v>
      </c>
      <c r="U31" s="79">
        <f>G40/$G$37</f>
        <v>8.3988954758325685E-2</v>
      </c>
      <c r="V31" s="79">
        <f>H40/$H$37</f>
        <v>7.5331881930028863E-2</v>
      </c>
      <c r="W31" s="80">
        <f>I40/$I$37</f>
        <v>7.125638988704612E-2</v>
      </c>
      <c r="X31" s="31">
        <f t="shared" si="32"/>
        <v>6.0450978178610101E-2</v>
      </c>
      <c r="Y31" s="110">
        <f t="shared" si="33"/>
        <v>5.0565970264211148E-2</v>
      </c>
      <c r="Z31" s="80">
        <f t="shared" si="34"/>
        <v>4.1325851132252768E-2</v>
      </c>
      <c r="AA31" s="119">
        <f t="shared" si="35"/>
        <v>4.695746286723345E-2</v>
      </c>
    </row>
    <row r="32" spans="1:27" ht="13.5" thickBot="1" x14ac:dyDescent="0.25">
      <c r="A32" s="143"/>
      <c r="B32" s="12" t="s">
        <v>8</v>
      </c>
      <c r="C32" s="58">
        <v>2409</v>
      </c>
      <c r="D32" s="59">
        <v>3164</v>
      </c>
      <c r="E32" s="59">
        <v>6712</v>
      </c>
      <c r="F32" s="59">
        <v>6947</v>
      </c>
      <c r="G32" s="59">
        <v>5320</v>
      </c>
      <c r="H32" s="59">
        <v>5198</v>
      </c>
      <c r="I32" s="69">
        <v>5195</v>
      </c>
      <c r="J32" s="50">
        <v>3867</v>
      </c>
      <c r="K32" s="105">
        <v>2844</v>
      </c>
      <c r="L32" s="105">
        <v>2383</v>
      </c>
      <c r="M32" s="173">
        <v>1707</v>
      </c>
      <c r="O32" s="20"/>
      <c r="P32" s="21"/>
      <c r="Q32" s="22"/>
      <c r="R32" s="22"/>
      <c r="S32" s="22"/>
      <c r="T32" s="22"/>
      <c r="U32" s="22"/>
      <c r="V32" s="22"/>
      <c r="W32" s="22"/>
      <c r="Z32" s="101"/>
    </row>
    <row r="33" spans="1:26" ht="12.75" customHeight="1" x14ac:dyDescent="0.2">
      <c r="A33" s="142" t="s">
        <v>15</v>
      </c>
      <c r="B33" s="13" t="s">
        <v>5</v>
      </c>
      <c r="C33" s="61">
        <v>29470</v>
      </c>
      <c r="D33" s="62">
        <v>33641</v>
      </c>
      <c r="E33" s="62">
        <v>64850</v>
      </c>
      <c r="F33" s="62">
        <v>51177</v>
      </c>
      <c r="G33" s="62">
        <v>31415</v>
      </c>
      <c r="H33" s="62">
        <v>34120</v>
      </c>
      <c r="I33" s="70">
        <v>34567</v>
      </c>
      <c r="J33" s="40">
        <v>29248</v>
      </c>
      <c r="K33" s="106">
        <v>25642</v>
      </c>
      <c r="L33" s="106">
        <v>22083</v>
      </c>
      <c r="M33" s="41">
        <v>18644</v>
      </c>
      <c r="O33" s="22"/>
      <c r="P33" s="23"/>
      <c r="Q33" s="24"/>
      <c r="R33" s="24"/>
      <c r="S33" s="24"/>
      <c r="T33" s="24"/>
      <c r="U33" s="24"/>
      <c r="V33" s="24"/>
      <c r="W33" s="24"/>
      <c r="Z33" s="101"/>
    </row>
    <row r="34" spans="1:26" x14ac:dyDescent="0.2">
      <c r="A34" s="140"/>
      <c r="B34" s="11" t="s">
        <v>6</v>
      </c>
      <c r="C34" s="55">
        <v>21564</v>
      </c>
      <c r="D34" s="56">
        <v>24004</v>
      </c>
      <c r="E34" s="56">
        <v>42069</v>
      </c>
      <c r="F34" s="56">
        <v>32414</v>
      </c>
      <c r="G34" s="56">
        <v>18538</v>
      </c>
      <c r="H34" s="56">
        <v>20780</v>
      </c>
      <c r="I34" s="68">
        <v>20952</v>
      </c>
      <c r="J34" s="43">
        <v>18754</v>
      </c>
      <c r="K34" s="103">
        <v>16431</v>
      </c>
      <c r="L34" s="103">
        <v>12601</v>
      </c>
      <c r="M34" s="44">
        <v>12412</v>
      </c>
      <c r="O34" s="22"/>
      <c r="P34" s="21"/>
      <c r="Q34" s="22"/>
      <c r="R34" s="22"/>
      <c r="S34" s="22"/>
      <c r="T34" s="22"/>
      <c r="U34" s="22"/>
      <c r="V34" s="22"/>
      <c r="W34" s="22"/>
      <c r="Z34" s="101"/>
    </row>
    <row r="35" spans="1:26" x14ac:dyDescent="0.2">
      <c r="A35" s="140"/>
      <c r="B35" s="11" t="s">
        <v>7</v>
      </c>
      <c r="C35" s="55">
        <v>5967</v>
      </c>
      <c r="D35" s="56">
        <v>7138</v>
      </c>
      <c r="E35" s="56">
        <v>16732</v>
      </c>
      <c r="F35" s="56">
        <v>12893</v>
      </c>
      <c r="G35" s="56">
        <v>8854</v>
      </c>
      <c r="H35" s="56">
        <v>9623</v>
      </c>
      <c r="I35" s="68">
        <v>9826</v>
      </c>
      <c r="J35" s="43">
        <v>7570</v>
      </c>
      <c r="K35" s="103">
        <v>6780</v>
      </c>
      <c r="L35" s="103">
        <v>8148</v>
      </c>
      <c r="M35" s="44">
        <v>4559</v>
      </c>
      <c r="O35" s="20"/>
      <c r="P35" s="21"/>
      <c r="Q35" s="22"/>
      <c r="R35" s="22"/>
      <c r="S35" s="22"/>
      <c r="T35" s="22"/>
      <c r="U35" s="22"/>
      <c r="V35" s="22"/>
      <c r="W35" s="22"/>
      <c r="Z35" s="101"/>
    </row>
    <row r="36" spans="1:26" ht="13.5" thickBot="1" x14ac:dyDescent="0.25">
      <c r="A36" s="141"/>
      <c r="B36" s="14" t="s">
        <v>8</v>
      </c>
      <c r="C36" s="64">
        <v>1939</v>
      </c>
      <c r="D36" s="65">
        <v>2499</v>
      </c>
      <c r="E36" s="65">
        <v>6049</v>
      </c>
      <c r="F36" s="65">
        <v>5870</v>
      </c>
      <c r="G36" s="65">
        <v>4023</v>
      </c>
      <c r="H36" s="65">
        <v>3717</v>
      </c>
      <c r="I36" s="71">
        <v>3789</v>
      </c>
      <c r="J36" s="46">
        <v>2924</v>
      </c>
      <c r="K36" s="104">
        <v>2431</v>
      </c>
      <c r="L36" s="104">
        <v>1334</v>
      </c>
      <c r="M36" s="47">
        <v>1673</v>
      </c>
      <c r="O36" s="20"/>
      <c r="P36" s="21"/>
      <c r="Q36" s="22"/>
      <c r="R36" s="22"/>
      <c r="S36" s="22"/>
      <c r="T36" s="22"/>
      <c r="U36" s="22"/>
      <c r="V36" s="22"/>
      <c r="W36" s="22"/>
      <c r="Z36" s="101"/>
    </row>
    <row r="37" spans="1:26" x14ac:dyDescent="0.2">
      <c r="A37" s="139" t="s">
        <v>16</v>
      </c>
      <c r="B37" s="10" t="s">
        <v>5</v>
      </c>
      <c r="C37" s="52">
        <v>367838</v>
      </c>
      <c r="D37" s="53">
        <v>403441</v>
      </c>
      <c r="E37" s="53">
        <v>709383</v>
      </c>
      <c r="F37" s="53">
        <v>626960</v>
      </c>
      <c r="G37" s="53">
        <v>461013</v>
      </c>
      <c r="H37" s="53">
        <v>493775</v>
      </c>
      <c r="I37" s="67">
        <v>512333</v>
      </c>
      <c r="J37" s="48">
        <v>478338</v>
      </c>
      <c r="K37" s="102">
        <v>436242</v>
      </c>
      <c r="L37" s="102">
        <v>418237</v>
      </c>
      <c r="M37" s="49">
        <v>351105</v>
      </c>
      <c r="O37" s="22"/>
      <c r="P37" s="23"/>
      <c r="Q37" s="24"/>
      <c r="R37" s="24"/>
      <c r="S37" s="24"/>
      <c r="T37" s="24"/>
      <c r="U37" s="24"/>
      <c r="V37" s="24"/>
      <c r="W37" s="24"/>
      <c r="Z37" s="101"/>
    </row>
    <row r="38" spans="1:26" x14ac:dyDescent="0.2">
      <c r="A38" s="140"/>
      <c r="B38" s="11" t="s">
        <v>6</v>
      </c>
      <c r="C38" s="55">
        <v>290340</v>
      </c>
      <c r="D38" s="56">
        <v>311904</v>
      </c>
      <c r="E38" s="56">
        <v>502995</v>
      </c>
      <c r="F38" s="56">
        <v>441603</v>
      </c>
      <c r="G38" s="56">
        <v>321265</v>
      </c>
      <c r="H38" s="56">
        <v>346431</v>
      </c>
      <c r="I38" s="68">
        <v>356013</v>
      </c>
      <c r="J38" s="43">
        <v>357372</v>
      </c>
      <c r="K38" s="103">
        <v>335542</v>
      </c>
      <c r="L38" s="103">
        <v>333069</v>
      </c>
      <c r="M38" s="44">
        <v>279743</v>
      </c>
      <c r="O38" s="20"/>
      <c r="P38" s="21"/>
      <c r="Q38" s="22"/>
      <c r="R38" s="22"/>
      <c r="S38" s="22"/>
      <c r="T38" s="22"/>
      <c r="U38" s="22"/>
      <c r="V38" s="22"/>
      <c r="W38" s="22"/>
      <c r="Z38" s="101"/>
    </row>
    <row r="39" spans="1:26" x14ac:dyDescent="0.2">
      <c r="A39" s="140"/>
      <c r="B39" s="11" t="s">
        <v>7</v>
      </c>
      <c r="C39" s="55">
        <v>61713</v>
      </c>
      <c r="D39" s="56">
        <v>70819</v>
      </c>
      <c r="E39" s="56">
        <v>156352</v>
      </c>
      <c r="F39" s="56">
        <v>135588</v>
      </c>
      <c r="G39" s="56">
        <v>101028</v>
      </c>
      <c r="H39" s="56">
        <v>110147</v>
      </c>
      <c r="I39" s="68">
        <v>119813</v>
      </c>
      <c r="J39" s="43">
        <v>92050</v>
      </c>
      <c r="K39" s="103">
        <v>78641</v>
      </c>
      <c r="L39" s="103">
        <v>67884</v>
      </c>
      <c r="M39" s="44">
        <v>54875</v>
      </c>
      <c r="O39" s="20"/>
      <c r="P39" s="21"/>
      <c r="Q39" s="22"/>
      <c r="R39" s="22"/>
      <c r="S39" s="22"/>
      <c r="T39" s="22"/>
      <c r="U39" s="22"/>
      <c r="V39" s="22"/>
      <c r="W39" s="22"/>
      <c r="Z39" s="101"/>
    </row>
    <row r="40" spans="1:26" ht="13.5" thickBot="1" x14ac:dyDescent="0.25">
      <c r="A40" s="141"/>
      <c r="B40" s="14" t="s">
        <v>8</v>
      </c>
      <c r="C40" s="64">
        <v>15785</v>
      </c>
      <c r="D40" s="65">
        <v>20718</v>
      </c>
      <c r="E40" s="65">
        <v>50036</v>
      </c>
      <c r="F40" s="65">
        <v>49769</v>
      </c>
      <c r="G40" s="65">
        <v>38720</v>
      </c>
      <c r="H40" s="65">
        <v>37197</v>
      </c>
      <c r="I40" s="71">
        <v>36507</v>
      </c>
      <c r="J40" s="46">
        <v>28916</v>
      </c>
      <c r="K40" s="104">
        <v>22059</v>
      </c>
      <c r="L40" s="104">
        <v>17284</v>
      </c>
      <c r="M40" s="47">
        <v>16487</v>
      </c>
      <c r="O40" s="20"/>
      <c r="P40" s="21"/>
      <c r="Q40" s="22"/>
      <c r="R40" s="22"/>
      <c r="S40" s="22"/>
      <c r="T40" s="22"/>
      <c r="U40" s="22"/>
      <c r="V40" s="22"/>
      <c r="W40" s="22"/>
      <c r="Z40" s="101"/>
    </row>
    <row r="41" spans="1:26" x14ac:dyDescent="0.2">
      <c r="A41" s="3" t="s">
        <v>19</v>
      </c>
      <c r="B41" s="23"/>
      <c r="C41" s="174" t="s">
        <v>36</v>
      </c>
      <c r="D41" s="129"/>
      <c r="E41" s="129"/>
      <c r="F41" s="129"/>
      <c r="O41" s="150"/>
      <c r="P41" s="150"/>
      <c r="Q41" s="150"/>
      <c r="R41" s="150"/>
      <c r="S41" s="150"/>
      <c r="T41" s="150"/>
      <c r="U41" s="22"/>
      <c r="V41" s="22"/>
      <c r="W41" s="22"/>
    </row>
    <row r="42" spans="1:26" ht="15" x14ac:dyDescent="0.25">
      <c r="A42" s="4"/>
      <c r="C42" s="128"/>
      <c r="D42" s="128"/>
      <c r="E42" s="128"/>
      <c r="F42" s="128"/>
      <c r="G42" s="128"/>
      <c r="H42" s="128"/>
      <c r="I42" s="128"/>
      <c r="J42" s="128"/>
      <c r="O42" s="25"/>
      <c r="P42" s="25"/>
      <c r="Q42" s="25"/>
      <c r="R42" s="25"/>
      <c r="S42" s="25"/>
      <c r="T42" s="25"/>
      <c r="U42" s="22"/>
      <c r="V42" s="22"/>
      <c r="W42" s="22"/>
    </row>
    <row r="43" spans="1:26" ht="17.25" thickBot="1" x14ac:dyDescent="0.35">
      <c r="B43" s="127" t="s">
        <v>18</v>
      </c>
      <c r="F43" s="135" t="s">
        <v>0</v>
      </c>
      <c r="G43" s="136"/>
      <c r="H43" s="136"/>
      <c r="I43" s="136"/>
    </row>
    <row r="44" spans="1:26" ht="15.75" thickBot="1" x14ac:dyDescent="0.25">
      <c r="B44" s="38" t="s">
        <v>1</v>
      </c>
      <c r="C44" s="144" t="s">
        <v>3</v>
      </c>
      <c r="D44" s="145"/>
      <c r="E44" s="145"/>
      <c r="F44" s="145"/>
      <c r="G44" s="145"/>
      <c r="H44" s="145"/>
      <c r="I44" s="145"/>
      <c r="J44" s="146"/>
      <c r="K44" s="146"/>
      <c r="L44" s="146"/>
      <c r="M44" s="147"/>
    </row>
    <row r="45" spans="1:26" ht="13.5" thickBot="1" x14ac:dyDescent="0.25">
      <c r="B45" s="39"/>
      <c r="C45" s="107">
        <v>2007</v>
      </c>
      <c r="D45" s="72">
        <v>2008</v>
      </c>
      <c r="E45" s="72">
        <v>2009</v>
      </c>
      <c r="F45" s="72">
        <v>2010</v>
      </c>
      <c r="G45" s="72">
        <v>2011</v>
      </c>
      <c r="H45" s="72">
        <v>2012</v>
      </c>
      <c r="I45" s="108">
        <v>2013</v>
      </c>
      <c r="J45" s="72">
        <v>2014</v>
      </c>
      <c r="K45" s="108">
        <v>2015</v>
      </c>
      <c r="L45" s="108">
        <v>2016</v>
      </c>
      <c r="M45" s="73">
        <v>2017</v>
      </c>
    </row>
    <row r="46" spans="1:26" x14ac:dyDescent="0.2">
      <c r="B46" s="19" t="s">
        <v>4</v>
      </c>
      <c r="C46" s="115">
        <f>C5</f>
        <v>20416</v>
      </c>
      <c r="D46" s="116">
        <f t="shared" ref="D46:L46" si="36">D5</f>
        <v>20372</v>
      </c>
      <c r="E46" s="116">
        <f t="shared" si="36"/>
        <v>30055</v>
      </c>
      <c r="F46" s="116">
        <f t="shared" si="36"/>
        <v>29331</v>
      </c>
      <c r="G46" s="116">
        <f t="shared" si="36"/>
        <v>24396</v>
      </c>
      <c r="H46" s="116">
        <f t="shared" si="36"/>
        <v>25069</v>
      </c>
      <c r="I46" s="116">
        <f t="shared" si="36"/>
        <v>25261</v>
      </c>
      <c r="J46" s="116">
        <f t="shared" si="36"/>
        <v>24296</v>
      </c>
      <c r="K46" s="117">
        <f t="shared" si="36"/>
        <v>23021</v>
      </c>
      <c r="L46" s="102">
        <f t="shared" si="36"/>
        <v>20581</v>
      </c>
      <c r="M46" s="49">
        <f t="shared" ref="M46" si="37">M5</f>
        <v>19482</v>
      </c>
    </row>
    <row r="47" spans="1:26" x14ac:dyDescent="0.2">
      <c r="B47" s="16" t="s">
        <v>9</v>
      </c>
      <c r="C47" s="74">
        <f>C9</f>
        <v>53425</v>
      </c>
      <c r="D47" s="42">
        <f t="shared" ref="D47:K47" si="38">D9</f>
        <v>56949</v>
      </c>
      <c r="E47" s="42">
        <f t="shared" si="38"/>
        <v>105439</v>
      </c>
      <c r="F47" s="42">
        <f t="shared" si="38"/>
        <v>87504</v>
      </c>
      <c r="G47" s="42">
        <f t="shared" si="38"/>
        <v>64959</v>
      </c>
      <c r="H47" s="42">
        <f t="shared" si="38"/>
        <v>68656</v>
      </c>
      <c r="I47" s="42">
        <f t="shared" si="38"/>
        <v>69915</v>
      </c>
      <c r="J47" s="42">
        <f t="shared" si="38"/>
        <v>60251</v>
      </c>
      <c r="K47" s="113">
        <f t="shared" si="38"/>
        <v>50232</v>
      </c>
      <c r="L47" s="103">
        <f t="shared" ref="L47:M47" si="39">L9</f>
        <v>47739</v>
      </c>
      <c r="M47" s="44">
        <f t="shared" si="39"/>
        <v>37754</v>
      </c>
    </row>
    <row r="48" spans="1:26" x14ac:dyDescent="0.2">
      <c r="B48" s="16" t="s">
        <v>10</v>
      </c>
      <c r="C48" s="74">
        <f>C13</f>
        <v>67317</v>
      </c>
      <c r="D48" s="42">
        <f t="shared" ref="D48:K48" si="40">D13</f>
        <v>70479</v>
      </c>
      <c r="E48" s="42">
        <f t="shared" si="40"/>
        <v>114086</v>
      </c>
      <c r="F48" s="42">
        <f t="shared" si="40"/>
        <v>102272</v>
      </c>
      <c r="G48" s="42">
        <f t="shared" si="40"/>
        <v>73290</v>
      </c>
      <c r="H48" s="42">
        <f t="shared" si="40"/>
        <v>78203</v>
      </c>
      <c r="I48" s="42">
        <f t="shared" si="40"/>
        <v>85343</v>
      </c>
      <c r="J48" s="42">
        <f t="shared" si="40"/>
        <v>82958</v>
      </c>
      <c r="K48" s="113">
        <f t="shared" si="40"/>
        <v>77786</v>
      </c>
      <c r="L48" s="103">
        <f t="shared" ref="L48:M48" si="41">L13</f>
        <v>78073</v>
      </c>
      <c r="M48" s="44">
        <f t="shared" si="41"/>
        <v>66568</v>
      </c>
    </row>
    <row r="49" spans="2:13" x14ac:dyDescent="0.2">
      <c r="B49" s="16" t="s">
        <v>11</v>
      </c>
      <c r="C49" s="74">
        <f>C17</f>
        <v>35901</v>
      </c>
      <c r="D49" s="42">
        <f t="shared" ref="D49:K49" si="42">D17</f>
        <v>40230</v>
      </c>
      <c r="E49" s="42">
        <f t="shared" si="42"/>
        <v>84109</v>
      </c>
      <c r="F49" s="42">
        <f t="shared" si="42"/>
        <v>72918</v>
      </c>
      <c r="G49" s="42">
        <f t="shared" si="42"/>
        <v>53094</v>
      </c>
      <c r="H49" s="42">
        <f t="shared" si="42"/>
        <v>54710</v>
      </c>
      <c r="I49" s="42">
        <f t="shared" si="42"/>
        <v>51327</v>
      </c>
      <c r="J49" s="42">
        <f t="shared" si="42"/>
        <v>46201</v>
      </c>
      <c r="K49" s="113">
        <f t="shared" si="42"/>
        <v>41046</v>
      </c>
      <c r="L49" s="103">
        <f t="shared" ref="L49:M49" si="43">L17</f>
        <v>38963</v>
      </c>
      <c r="M49" s="44">
        <f t="shared" si="43"/>
        <v>33734</v>
      </c>
    </row>
    <row r="50" spans="2:13" x14ac:dyDescent="0.2">
      <c r="B50" s="16" t="s">
        <v>12</v>
      </c>
      <c r="C50" s="74">
        <f>C21</f>
        <v>48485</v>
      </c>
      <c r="D50" s="42">
        <f t="shared" ref="D50:K50" si="44">D21</f>
        <v>51712</v>
      </c>
      <c r="E50" s="42">
        <f t="shared" si="44"/>
        <v>93018</v>
      </c>
      <c r="F50" s="42">
        <f t="shared" si="44"/>
        <v>88047</v>
      </c>
      <c r="G50" s="42">
        <f t="shared" si="44"/>
        <v>64419</v>
      </c>
      <c r="H50" s="42">
        <f t="shared" si="44"/>
        <v>69572</v>
      </c>
      <c r="I50" s="42">
        <f t="shared" si="44"/>
        <v>72038</v>
      </c>
      <c r="J50" s="42">
        <f t="shared" si="44"/>
        <v>72714</v>
      </c>
      <c r="K50" s="113">
        <f t="shared" si="44"/>
        <v>68896</v>
      </c>
      <c r="L50" s="103">
        <f t="shared" ref="L50:M50" si="45">L21</f>
        <v>67573</v>
      </c>
      <c r="M50" s="44">
        <f t="shared" si="45"/>
        <v>56493</v>
      </c>
    </row>
    <row r="51" spans="2:13" x14ac:dyDescent="0.2">
      <c r="B51" s="16" t="s">
        <v>13</v>
      </c>
      <c r="C51" s="74">
        <f>C25</f>
        <v>65517</v>
      </c>
      <c r="D51" s="42">
        <f t="shared" ref="D51:K51" si="46">D25</f>
        <v>65518</v>
      </c>
      <c r="E51" s="42">
        <f t="shared" si="46"/>
        <v>120303</v>
      </c>
      <c r="F51" s="42">
        <f t="shared" si="46"/>
        <v>111116</v>
      </c>
      <c r="G51" s="42">
        <f t="shared" si="46"/>
        <v>80188</v>
      </c>
      <c r="H51" s="42">
        <f t="shared" si="46"/>
        <v>87880</v>
      </c>
      <c r="I51" s="42">
        <f t="shared" si="46"/>
        <v>94740</v>
      </c>
      <c r="J51" s="42">
        <f t="shared" si="46"/>
        <v>89831</v>
      </c>
      <c r="K51" s="113">
        <f t="shared" si="46"/>
        <v>79267</v>
      </c>
      <c r="L51" s="103">
        <f t="shared" ref="L51:M51" si="47">L25</f>
        <v>74177</v>
      </c>
      <c r="M51" s="44">
        <f t="shared" si="47"/>
        <v>58025</v>
      </c>
    </row>
    <row r="52" spans="2:13" x14ac:dyDescent="0.2">
      <c r="B52" s="16" t="s">
        <v>14</v>
      </c>
      <c r="C52" s="74">
        <f>C29</f>
        <v>47307</v>
      </c>
      <c r="D52" s="42">
        <f t="shared" ref="D52:K52" si="48">D29</f>
        <v>64540</v>
      </c>
      <c r="E52" s="42">
        <f t="shared" si="48"/>
        <v>97523</v>
      </c>
      <c r="F52" s="42">
        <f t="shared" si="48"/>
        <v>84595</v>
      </c>
      <c r="G52" s="42">
        <f t="shared" si="48"/>
        <v>69252</v>
      </c>
      <c r="H52" s="42">
        <f t="shared" si="48"/>
        <v>75565</v>
      </c>
      <c r="I52" s="42">
        <f t="shared" si="48"/>
        <v>79142</v>
      </c>
      <c r="J52" s="42">
        <f t="shared" si="48"/>
        <v>72839</v>
      </c>
      <c r="K52" s="113">
        <f t="shared" si="48"/>
        <v>70352</v>
      </c>
      <c r="L52" s="103">
        <f t="shared" ref="L52:M52" si="49">L29</f>
        <v>69048</v>
      </c>
      <c r="M52" s="44">
        <f t="shared" si="49"/>
        <v>60405</v>
      </c>
    </row>
    <row r="53" spans="2:13" x14ac:dyDescent="0.2">
      <c r="B53" s="16" t="s">
        <v>15</v>
      </c>
      <c r="C53" s="74">
        <f>C33</f>
        <v>29470</v>
      </c>
      <c r="D53" s="42">
        <f t="shared" ref="D53:K53" si="50">D33</f>
        <v>33641</v>
      </c>
      <c r="E53" s="42">
        <f t="shared" si="50"/>
        <v>64850</v>
      </c>
      <c r="F53" s="42">
        <f t="shared" si="50"/>
        <v>51177</v>
      </c>
      <c r="G53" s="42">
        <f t="shared" si="50"/>
        <v>31415</v>
      </c>
      <c r="H53" s="42">
        <f t="shared" si="50"/>
        <v>34120</v>
      </c>
      <c r="I53" s="42">
        <f t="shared" si="50"/>
        <v>34567</v>
      </c>
      <c r="J53" s="42">
        <f t="shared" si="50"/>
        <v>29248</v>
      </c>
      <c r="K53" s="113">
        <f t="shared" si="50"/>
        <v>25642</v>
      </c>
      <c r="L53" s="103">
        <f t="shared" ref="L53:M53" si="51">L33</f>
        <v>22083</v>
      </c>
      <c r="M53" s="44">
        <f t="shared" si="51"/>
        <v>18644</v>
      </c>
    </row>
    <row r="54" spans="2:13" ht="13.5" thickBot="1" x14ac:dyDescent="0.25">
      <c r="B54" s="17" t="s">
        <v>16</v>
      </c>
      <c r="C54" s="75">
        <f>C37</f>
        <v>367838</v>
      </c>
      <c r="D54" s="45">
        <f t="shared" ref="D54:K54" si="52">D37</f>
        <v>403441</v>
      </c>
      <c r="E54" s="45">
        <f t="shared" si="52"/>
        <v>709383</v>
      </c>
      <c r="F54" s="45">
        <f t="shared" si="52"/>
        <v>626960</v>
      </c>
      <c r="G54" s="45">
        <f t="shared" si="52"/>
        <v>461013</v>
      </c>
      <c r="H54" s="45">
        <f t="shared" si="52"/>
        <v>493775</v>
      </c>
      <c r="I54" s="45">
        <f t="shared" si="52"/>
        <v>512333</v>
      </c>
      <c r="J54" s="45">
        <f t="shared" si="52"/>
        <v>478338</v>
      </c>
      <c r="K54" s="114">
        <f t="shared" si="52"/>
        <v>436242</v>
      </c>
      <c r="L54" s="104">
        <f t="shared" ref="L54:M54" si="53">L37</f>
        <v>418237</v>
      </c>
      <c r="M54" s="47">
        <f t="shared" si="53"/>
        <v>351105</v>
      </c>
    </row>
  </sheetData>
  <mergeCells count="25">
    <mergeCell ref="C44:M44"/>
    <mergeCell ref="O41:T41"/>
    <mergeCell ref="O5:O7"/>
    <mergeCell ref="O8:O10"/>
    <mergeCell ref="O11:O13"/>
    <mergeCell ref="O14:O16"/>
    <mergeCell ref="O17:O19"/>
    <mergeCell ref="O20:O22"/>
    <mergeCell ref="O23:O25"/>
    <mergeCell ref="O26:O28"/>
    <mergeCell ref="O29:O31"/>
    <mergeCell ref="F43:I43"/>
    <mergeCell ref="Q3:AA3"/>
    <mergeCell ref="F2:I2"/>
    <mergeCell ref="A1:I1"/>
    <mergeCell ref="A37:A40"/>
    <mergeCell ref="A33:A36"/>
    <mergeCell ref="A29:A32"/>
    <mergeCell ref="A25:A28"/>
    <mergeCell ref="A21:A24"/>
    <mergeCell ref="A17:A20"/>
    <mergeCell ref="A13:A16"/>
    <mergeCell ref="A9:A12"/>
    <mergeCell ref="A5:A8"/>
    <mergeCell ref="C3:M3"/>
  </mergeCells>
  <hyperlinks>
    <hyperlink ref="C41" r:id="rId1"/>
  </hyperlinks>
  <pageMargins left="0.2" right="0.2" top="0.75" bottom="0.75" header="0.3" footer="0.3"/>
  <pageSetup paperSize="9" scale="85" orientation="portrait" horizontalDpi="4294967295" verticalDpi="4294967295" r:id="rId2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41"/>
  <sheetViews>
    <sheetView topLeftCell="A61" workbookViewId="0">
      <selection activeCell="C62" sqref="C62"/>
    </sheetView>
  </sheetViews>
  <sheetFormatPr defaultRowHeight="12.75" x14ac:dyDescent="0.2"/>
  <cols>
    <col min="1" max="1" width="17.85546875" style="3" customWidth="1"/>
    <col min="2" max="2" width="26.28515625" style="8" customWidth="1"/>
    <col min="3" max="11" width="6.140625" style="3" bestFit="1" customWidth="1"/>
    <col min="12" max="13" width="6.140625" style="3" customWidth="1"/>
    <col min="14" max="14" width="4.42578125" style="3" customWidth="1"/>
    <col min="15" max="15" width="17" style="6" customWidth="1"/>
    <col min="16" max="16" width="27.42578125" style="3" customWidth="1"/>
    <col min="17" max="26" width="5.42578125" style="3" customWidth="1"/>
    <col min="27" max="27" width="6.28515625" style="3" bestFit="1" customWidth="1"/>
    <col min="28" max="16384" width="9.140625" style="3"/>
  </cols>
  <sheetData>
    <row r="1" spans="1:27" ht="15" x14ac:dyDescent="0.25">
      <c r="A1" s="157" t="s">
        <v>22</v>
      </c>
      <c r="B1" s="158"/>
      <c r="C1" s="158"/>
      <c r="D1" s="158"/>
      <c r="E1" s="158"/>
      <c r="F1" s="158"/>
      <c r="G1" s="158"/>
      <c r="H1" s="158"/>
      <c r="I1" s="158"/>
      <c r="J1" s="158"/>
      <c r="K1" s="158"/>
      <c r="L1" s="96"/>
      <c r="M1" s="130"/>
    </row>
    <row r="2" spans="1:27" ht="13.5" thickBot="1" x14ac:dyDescent="0.25">
      <c r="B2" s="86"/>
      <c r="C2" s="86"/>
      <c r="D2" s="86"/>
      <c r="E2" s="86"/>
      <c r="F2" s="86"/>
      <c r="G2" s="86"/>
      <c r="H2" s="88" t="s">
        <v>0</v>
      </c>
      <c r="J2" s="86"/>
      <c r="V2" s="88" t="s">
        <v>17</v>
      </c>
    </row>
    <row r="3" spans="1:27" ht="26.25" thickBot="1" x14ac:dyDescent="0.3">
      <c r="A3" s="38" t="s">
        <v>21</v>
      </c>
      <c r="B3" s="38" t="s">
        <v>2</v>
      </c>
      <c r="C3" s="144" t="s">
        <v>20</v>
      </c>
      <c r="D3" s="145"/>
      <c r="E3" s="145"/>
      <c r="F3" s="145"/>
      <c r="G3" s="145"/>
      <c r="H3" s="145"/>
      <c r="I3" s="145"/>
      <c r="J3" s="146"/>
      <c r="K3" s="146"/>
      <c r="L3" s="146"/>
      <c r="M3" s="147"/>
      <c r="O3" s="38" t="s">
        <v>21</v>
      </c>
      <c r="P3" s="38" t="s">
        <v>2</v>
      </c>
      <c r="Q3" s="145" t="s">
        <v>20</v>
      </c>
      <c r="R3" s="145"/>
      <c r="S3" s="145"/>
      <c r="T3" s="145"/>
      <c r="U3" s="145"/>
      <c r="V3" s="145"/>
      <c r="W3" s="145"/>
      <c r="X3" s="145"/>
      <c r="Y3" s="145"/>
      <c r="Z3" s="148"/>
      <c r="AA3" s="149"/>
    </row>
    <row r="4" spans="1:27" ht="13.5" thickBot="1" x14ac:dyDescent="0.25">
      <c r="A4" s="89"/>
      <c r="B4" s="89"/>
      <c r="C4" s="107">
        <v>2007</v>
      </c>
      <c r="D4" s="72">
        <v>2008</v>
      </c>
      <c r="E4" s="72">
        <v>2009</v>
      </c>
      <c r="F4" s="72">
        <v>2010</v>
      </c>
      <c r="G4" s="72">
        <v>2011</v>
      </c>
      <c r="H4" s="72">
        <v>2012</v>
      </c>
      <c r="I4" s="108">
        <v>2013</v>
      </c>
      <c r="J4" s="72">
        <v>2014</v>
      </c>
      <c r="K4" s="108">
        <v>2015</v>
      </c>
      <c r="L4" s="108">
        <v>2016</v>
      </c>
      <c r="M4" s="73">
        <v>2017</v>
      </c>
      <c r="O4" s="89"/>
      <c r="P4" s="89"/>
      <c r="Q4" s="175">
        <v>2007</v>
      </c>
      <c r="R4" s="124">
        <v>2008</v>
      </c>
      <c r="S4" s="124">
        <v>2009</v>
      </c>
      <c r="T4" s="124">
        <v>2010</v>
      </c>
      <c r="U4" s="124">
        <v>2011</v>
      </c>
      <c r="V4" s="124">
        <v>2012</v>
      </c>
      <c r="W4" s="124">
        <v>2013</v>
      </c>
      <c r="X4" s="124">
        <v>2014</v>
      </c>
      <c r="Y4" s="125">
        <v>2015</v>
      </c>
      <c r="Z4" s="108">
        <v>2016</v>
      </c>
      <c r="AA4" s="170">
        <v>2017</v>
      </c>
    </row>
    <row r="5" spans="1:27" x14ac:dyDescent="0.2">
      <c r="A5" s="98" t="s">
        <v>16</v>
      </c>
      <c r="B5" s="15" t="s">
        <v>5</v>
      </c>
      <c r="C5" s="61">
        <v>367838</v>
      </c>
      <c r="D5" s="62">
        <v>403441</v>
      </c>
      <c r="E5" s="62">
        <v>709383</v>
      </c>
      <c r="F5" s="62">
        <v>626960</v>
      </c>
      <c r="G5" s="62">
        <v>461013</v>
      </c>
      <c r="H5" s="62">
        <v>493775</v>
      </c>
      <c r="I5" s="62">
        <v>512333</v>
      </c>
      <c r="J5" s="62">
        <v>478338</v>
      </c>
      <c r="K5" s="70">
        <v>436242</v>
      </c>
      <c r="L5" s="102">
        <v>418237</v>
      </c>
      <c r="M5" s="41">
        <v>351105</v>
      </c>
      <c r="O5" s="159" t="s">
        <v>16</v>
      </c>
      <c r="P5" s="19" t="s">
        <v>6</v>
      </c>
      <c r="Q5" s="90">
        <f>C6/C5</f>
        <v>0.78931486143356588</v>
      </c>
      <c r="R5" s="90">
        <f t="shared" ref="R5:AA5" si="0">D6/D5</f>
        <v>0.77310932701435897</v>
      </c>
      <c r="S5" s="90">
        <f t="shared" si="0"/>
        <v>0.70905984496386298</v>
      </c>
      <c r="T5" s="90">
        <f t="shared" si="0"/>
        <v>0.70435593977287225</v>
      </c>
      <c r="U5" s="90">
        <f t="shared" si="0"/>
        <v>0.69686755037276604</v>
      </c>
      <c r="V5" s="90">
        <f t="shared" si="0"/>
        <v>0.70159688117057362</v>
      </c>
      <c r="W5" s="90">
        <f t="shared" si="0"/>
        <v>0.69488594332201903</v>
      </c>
      <c r="X5" s="90">
        <f t="shared" si="0"/>
        <v>0.74711187486672603</v>
      </c>
      <c r="Y5" s="122">
        <f t="shared" si="0"/>
        <v>0.76916482136062092</v>
      </c>
      <c r="Z5" s="29">
        <f t="shared" si="0"/>
        <v>0.79636426236798752</v>
      </c>
      <c r="AA5" s="33">
        <f t="shared" si="0"/>
        <v>0.79675025989376402</v>
      </c>
    </row>
    <row r="6" spans="1:27" ht="12.75" customHeight="1" x14ac:dyDescent="0.2">
      <c r="A6" s="99"/>
      <c r="B6" s="16" t="s">
        <v>6</v>
      </c>
      <c r="C6" s="55">
        <v>290340</v>
      </c>
      <c r="D6" s="56">
        <v>311904</v>
      </c>
      <c r="E6" s="56">
        <v>502995</v>
      </c>
      <c r="F6" s="56">
        <v>441603</v>
      </c>
      <c r="G6" s="56">
        <v>321265</v>
      </c>
      <c r="H6" s="56">
        <v>346431</v>
      </c>
      <c r="I6" s="56">
        <v>356013</v>
      </c>
      <c r="J6" s="56">
        <v>357372</v>
      </c>
      <c r="K6" s="68">
        <v>335542</v>
      </c>
      <c r="L6" s="103">
        <v>333069</v>
      </c>
      <c r="M6" s="44">
        <v>279743</v>
      </c>
      <c r="O6" s="160"/>
      <c r="P6" s="16" t="s">
        <v>7</v>
      </c>
      <c r="Q6" s="91">
        <f t="shared" ref="Q6:AA6" si="1">C7/C5</f>
        <v>0.16777222581679979</v>
      </c>
      <c r="R6" s="91">
        <f t="shared" si="1"/>
        <v>0.17553743917945872</v>
      </c>
      <c r="S6" s="91">
        <f t="shared" si="1"/>
        <v>0.2204056200952095</v>
      </c>
      <c r="T6" s="91">
        <f t="shared" si="1"/>
        <v>0.21626260048487941</v>
      </c>
      <c r="U6" s="91">
        <f t="shared" si="1"/>
        <v>0.21914349486890825</v>
      </c>
      <c r="V6" s="91">
        <f t="shared" si="1"/>
        <v>0.22307123689939751</v>
      </c>
      <c r="W6" s="91">
        <f t="shared" si="1"/>
        <v>0.23385766679093481</v>
      </c>
      <c r="X6" s="91">
        <f t="shared" si="1"/>
        <v>0.19243714695466385</v>
      </c>
      <c r="Y6" s="121">
        <f t="shared" si="1"/>
        <v>0.18026920837516791</v>
      </c>
      <c r="Z6" s="78">
        <f t="shared" si="1"/>
        <v>0.16230988649975969</v>
      </c>
      <c r="AA6" s="118">
        <f t="shared" si="1"/>
        <v>0.15629227723900257</v>
      </c>
    </row>
    <row r="7" spans="1:27" ht="12.75" customHeight="1" thickBot="1" x14ac:dyDescent="0.25">
      <c r="A7" s="99"/>
      <c r="B7" s="16" t="s">
        <v>7</v>
      </c>
      <c r="C7" s="55">
        <v>61713</v>
      </c>
      <c r="D7" s="56">
        <v>70819</v>
      </c>
      <c r="E7" s="56">
        <v>156352</v>
      </c>
      <c r="F7" s="56">
        <v>135588</v>
      </c>
      <c r="G7" s="56">
        <v>101028</v>
      </c>
      <c r="H7" s="56">
        <v>110147</v>
      </c>
      <c r="I7" s="56">
        <v>119813</v>
      </c>
      <c r="J7" s="56">
        <v>92050</v>
      </c>
      <c r="K7" s="68">
        <v>78641</v>
      </c>
      <c r="L7" s="103">
        <v>67884</v>
      </c>
      <c r="M7" s="44">
        <v>54875</v>
      </c>
      <c r="O7" s="160"/>
      <c r="P7" s="18" t="s">
        <v>8</v>
      </c>
      <c r="Q7" s="97">
        <f t="shared" ref="Q7:AA7" si="2">C8/C5</f>
        <v>4.2912912749634352E-2</v>
      </c>
      <c r="R7" s="97">
        <f t="shared" si="2"/>
        <v>5.1353233806182313E-2</v>
      </c>
      <c r="S7" s="97">
        <f t="shared" si="2"/>
        <v>7.053453494092754E-2</v>
      </c>
      <c r="T7" s="97">
        <f t="shared" si="2"/>
        <v>7.9381459742248306E-2</v>
      </c>
      <c r="U7" s="97">
        <f t="shared" si="2"/>
        <v>8.3988954758325685E-2</v>
      </c>
      <c r="V7" s="97">
        <f t="shared" si="2"/>
        <v>7.5331881930028863E-2</v>
      </c>
      <c r="W7" s="97">
        <f t="shared" si="2"/>
        <v>7.125638988704612E-2</v>
      </c>
      <c r="X7" s="97">
        <f t="shared" si="2"/>
        <v>6.0450978178610101E-2</v>
      </c>
      <c r="Y7" s="123">
        <f t="shared" si="2"/>
        <v>5.0565970264211148E-2</v>
      </c>
      <c r="Z7" s="85">
        <f t="shared" si="2"/>
        <v>4.1325851132252768E-2</v>
      </c>
      <c r="AA7" s="120">
        <f t="shared" si="2"/>
        <v>4.695746286723345E-2</v>
      </c>
    </row>
    <row r="8" spans="1:27" ht="13.5" customHeight="1" thickBot="1" x14ac:dyDescent="0.25">
      <c r="A8" s="100"/>
      <c r="B8" s="17" t="s">
        <v>8</v>
      </c>
      <c r="C8" s="64">
        <v>15785</v>
      </c>
      <c r="D8" s="65">
        <v>20718</v>
      </c>
      <c r="E8" s="65">
        <v>50036</v>
      </c>
      <c r="F8" s="65">
        <v>49769</v>
      </c>
      <c r="G8" s="65">
        <v>38720</v>
      </c>
      <c r="H8" s="65">
        <v>37197</v>
      </c>
      <c r="I8" s="65">
        <v>36507</v>
      </c>
      <c r="J8" s="65">
        <v>28916</v>
      </c>
      <c r="K8" s="71">
        <v>22059</v>
      </c>
      <c r="L8" s="104">
        <v>17284</v>
      </c>
      <c r="M8" s="47">
        <v>16487</v>
      </c>
      <c r="O8" s="159" t="s">
        <v>31</v>
      </c>
      <c r="P8" s="19" t="s">
        <v>6</v>
      </c>
      <c r="Q8" s="90">
        <f>C10/C9</f>
        <v>0.81687195689668335</v>
      </c>
      <c r="R8" s="76">
        <f t="shared" ref="R8:AA8" si="3">D10/D9</f>
        <v>0.79485027015476661</v>
      </c>
      <c r="S8" s="76">
        <f t="shared" si="3"/>
        <v>0.7434477943193436</v>
      </c>
      <c r="T8" s="76">
        <f t="shared" si="3"/>
        <v>0.73256776701825121</v>
      </c>
      <c r="U8" s="76">
        <f t="shared" si="3"/>
        <v>0.72529555544470492</v>
      </c>
      <c r="V8" s="76">
        <f t="shared" si="3"/>
        <v>0.72921028675466548</v>
      </c>
      <c r="W8" s="76">
        <f t="shared" si="3"/>
        <v>0.7223770318767152</v>
      </c>
      <c r="X8" s="76">
        <f t="shared" si="3"/>
        <v>0.77666952388373722</v>
      </c>
      <c r="Y8" s="76">
        <f t="shared" si="3"/>
        <v>0.79992935269405929</v>
      </c>
      <c r="Z8" s="29">
        <f t="shared" si="3"/>
        <v>0.84783693058495224</v>
      </c>
      <c r="AA8" s="33">
        <f t="shared" si="3"/>
        <v>0.83586385178802236</v>
      </c>
    </row>
    <row r="9" spans="1:27" ht="12.75" customHeight="1" x14ac:dyDescent="0.2">
      <c r="A9" s="159" t="s">
        <v>13</v>
      </c>
      <c r="B9" s="19" t="s">
        <v>5</v>
      </c>
      <c r="C9" s="61">
        <v>65517</v>
      </c>
      <c r="D9" s="62">
        <v>65518</v>
      </c>
      <c r="E9" s="62">
        <v>120303</v>
      </c>
      <c r="F9" s="62">
        <v>111116</v>
      </c>
      <c r="G9" s="62">
        <v>80188</v>
      </c>
      <c r="H9" s="62">
        <v>87880</v>
      </c>
      <c r="I9" s="62">
        <v>94740</v>
      </c>
      <c r="J9" s="62">
        <v>89831</v>
      </c>
      <c r="K9" s="70">
        <v>79267</v>
      </c>
      <c r="L9" s="70">
        <v>74177</v>
      </c>
      <c r="M9" s="63">
        <v>58025</v>
      </c>
      <c r="O9" s="160"/>
      <c r="P9" s="16" t="s">
        <v>7</v>
      </c>
      <c r="Q9" s="91">
        <f>C11/C9</f>
        <v>0.15557794160294275</v>
      </c>
      <c r="R9" s="77">
        <f t="shared" ref="R9:AA9" si="4">D11/D9</f>
        <v>0.17076223327940412</v>
      </c>
      <c r="S9" s="77">
        <f t="shared" si="4"/>
        <v>0.20732650058602031</v>
      </c>
      <c r="T9" s="77">
        <f t="shared" si="4"/>
        <v>0.21152669282551567</v>
      </c>
      <c r="U9" s="77">
        <f t="shared" si="4"/>
        <v>0.21182720606574551</v>
      </c>
      <c r="V9" s="77">
        <f t="shared" si="4"/>
        <v>0.21862767410104689</v>
      </c>
      <c r="W9" s="77">
        <f t="shared" si="4"/>
        <v>0.22859404686510448</v>
      </c>
      <c r="X9" s="77">
        <f t="shared" si="4"/>
        <v>0.18521445826051142</v>
      </c>
      <c r="Y9" s="77">
        <f t="shared" si="4"/>
        <v>0.16853167143956502</v>
      </c>
      <c r="Z9" s="78">
        <f t="shared" si="4"/>
        <v>0.13045822829178855</v>
      </c>
      <c r="AA9" s="118">
        <f t="shared" si="4"/>
        <v>0.13861266695389918</v>
      </c>
    </row>
    <row r="10" spans="1:27" ht="12.75" customHeight="1" thickBot="1" x14ac:dyDescent="0.25">
      <c r="A10" s="160"/>
      <c r="B10" s="16" t="s">
        <v>6</v>
      </c>
      <c r="C10" s="55">
        <v>53519</v>
      </c>
      <c r="D10" s="56">
        <v>52077</v>
      </c>
      <c r="E10" s="56">
        <v>89439</v>
      </c>
      <c r="F10" s="56">
        <v>81400</v>
      </c>
      <c r="G10" s="56">
        <v>58160</v>
      </c>
      <c r="H10" s="56">
        <v>64083</v>
      </c>
      <c r="I10" s="56">
        <v>68438</v>
      </c>
      <c r="J10" s="56">
        <v>69769</v>
      </c>
      <c r="K10" s="68">
        <v>63408</v>
      </c>
      <c r="L10" s="68">
        <v>62890</v>
      </c>
      <c r="M10" s="57">
        <v>48501</v>
      </c>
      <c r="O10" s="161"/>
      <c r="P10" s="17" t="s">
        <v>8</v>
      </c>
      <c r="Q10" s="176">
        <f>C12/C9</f>
        <v>2.7550101500373948E-2</v>
      </c>
      <c r="R10" s="79">
        <f t="shared" ref="R10:AA10" si="5">D12/D9</f>
        <v>3.4387496565829241E-2</v>
      </c>
      <c r="S10" s="79">
        <f t="shared" si="5"/>
        <v>4.9225705094636044E-2</v>
      </c>
      <c r="T10" s="79">
        <f t="shared" si="5"/>
        <v>5.5905540156233127E-2</v>
      </c>
      <c r="U10" s="79">
        <f t="shared" si="5"/>
        <v>6.2877238489549556E-2</v>
      </c>
      <c r="V10" s="79">
        <f t="shared" si="5"/>
        <v>5.2162039144287665E-2</v>
      </c>
      <c r="W10" s="79">
        <f t="shared" si="5"/>
        <v>4.9028921258180286E-2</v>
      </c>
      <c r="X10" s="79">
        <f t="shared" si="5"/>
        <v>3.8116017855751354E-2</v>
      </c>
      <c r="Y10" s="79">
        <f t="shared" si="5"/>
        <v>3.1538975866375669E-2</v>
      </c>
      <c r="Z10" s="80">
        <f t="shared" si="5"/>
        <v>2.1704841123259232E-2</v>
      </c>
      <c r="AA10" s="119">
        <f t="shared" si="5"/>
        <v>2.5523481258078413E-2</v>
      </c>
    </row>
    <row r="11" spans="1:27" ht="12.75" customHeight="1" x14ac:dyDescent="0.2">
      <c r="A11" s="160"/>
      <c r="B11" s="16" t="s">
        <v>7</v>
      </c>
      <c r="C11" s="55">
        <v>10193</v>
      </c>
      <c r="D11" s="56">
        <v>11188</v>
      </c>
      <c r="E11" s="56">
        <v>24942</v>
      </c>
      <c r="F11" s="56">
        <v>23504</v>
      </c>
      <c r="G11" s="56">
        <v>16986</v>
      </c>
      <c r="H11" s="56">
        <v>19213</v>
      </c>
      <c r="I11" s="56">
        <v>21657</v>
      </c>
      <c r="J11" s="56">
        <v>16638</v>
      </c>
      <c r="K11" s="68">
        <v>13359</v>
      </c>
      <c r="L11" s="68">
        <v>9677</v>
      </c>
      <c r="M11" s="57">
        <v>8043</v>
      </c>
      <c r="O11" s="162" t="s">
        <v>32</v>
      </c>
      <c r="P11" s="15" t="s">
        <v>6</v>
      </c>
      <c r="Q11" s="177">
        <f>C14/C13</f>
        <v>0.79337697343088176</v>
      </c>
      <c r="R11" s="82">
        <f t="shared" ref="R11:AA11" si="6">D14/D13</f>
        <v>0.78935343842814709</v>
      </c>
      <c r="S11" s="82">
        <f t="shared" si="6"/>
        <v>0.73823774228070871</v>
      </c>
      <c r="T11" s="82">
        <f t="shared" si="6"/>
        <v>0.65164038334770047</v>
      </c>
      <c r="U11" s="82">
        <f t="shared" si="6"/>
        <v>0.65323246217331499</v>
      </c>
      <c r="V11" s="82">
        <f t="shared" si="6"/>
        <v>0.66705500030657916</v>
      </c>
      <c r="W11" s="82">
        <f t="shared" si="6"/>
        <v>0.64898907990052979</v>
      </c>
      <c r="X11" s="82">
        <f t="shared" si="6"/>
        <v>0.71429503065084132</v>
      </c>
      <c r="Y11" s="82">
        <f t="shared" si="6"/>
        <v>0.77802535535920092</v>
      </c>
      <c r="Z11" s="32">
        <f t="shared" si="6"/>
        <v>0.83714403631861334</v>
      </c>
      <c r="AA11" s="34">
        <f t="shared" si="6"/>
        <v>0.82048052702964547</v>
      </c>
    </row>
    <row r="12" spans="1:27" ht="13.5" customHeight="1" thickBot="1" x14ac:dyDescent="0.25">
      <c r="A12" s="161"/>
      <c r="B12" s="17" t="s">
        <v>8</v>
      </c>
      <c r="C12" s="64">
        <v>1805</v>
      </c>
      <c r="D12" s="65">
        <v>2253</v>
      </c>
      <c r="E12" s="65">
        <v>5922</v>
      </c>
      <c r="F12" s="65">
        <v>6212</v>
      </c>
      <c r="G12" s="65">
        <v>5042</v>
      </c>
      <c r="H12" s="65">
        <v>4584</v>
      </c>
      <c r="I12" s="65">
        <v>4645</v>
      </c>
      <c r="J12" s="65">
        <v>3424</v>
      </c>
      <c r="K12" s="71">
        <v>2500</v>
      </c>
      <c r="L12" s="71">
        <v>1610</v>
      </c>
      <c r="M12" s="66">
        <v>1481</v>
      </c>
      <c r="O12" s="160"/>
      <c r="P12" s="16" t="s">
        <v>7</v>
      </c>
      <c r="Q12" s="91">
        <f>C15/C13</f>
        <v>0.16657681940700808</v>
      </c>
      <c r="R12" s="77">
        <f t="shared" ref="R12:AA12" si="7">D15/D13</f>
        <v>0.16434391897037545</v>
      </c>
      <c r="S12" s="77">
        <f t="shared" si="7"/>
        <v>0.20666693091283839</v>
      </c>
      <c r="T12" s="77">
        <f t="shared" si="7"/>
        <v>0.26519953349221642</v>
      </c>
      <c r="U12" s="77">
        <f t="shared" si="7"/>
        <v>0.2543328748280605</v>
      </c>
      <c r="V12" s="77">
        <f t="shared" si="7"/>
        <v>0.25863020418174015</v>
      </c>
      <c r="W12" s="77">
        <f t="shared" si="7"/>
        <v>0.27813817710022704</v>
      </c>
      <c r="X12" s="77">
        <f t="shared" si="7"/>
        <v>0.22433807225772792</v>
      </c>
      <c r="Y12" s="77">
        <f t="shared" si="7"/>
        <v>0.17925470610833655</v>
      </c>
      <c r="Z12" s="78">
        <f t="shared" si="7"/>
        <v>0.13388361535286836</v>
      </c>
      <c r="AA12" s="118">
        <f t="shared" si="7"/>
        <v>0.14706452237938383</v>
      </c>
    </row>
    <row r="13" spans="1:27" ht="13.5" customHeight="1" thickBot="1" x14ac:dyDescent="0.25">
      <c r="A13" s="134" t="s">
        <v>24</v>
      </c>
      <c r="B13" s="15" t="s">
        <v>5</v>
      </c>
      <c r="C13" s="52">
        <v>12985</v>
      </c>
      <c r="D13" s="53">
        <v>13131</v>
      </c>
      <c r="E13" s="53">
        <v>25229</v>
      </c>
      <c r="F13" s="53">
        <v>19721</v>
      </c>
      <c r="G13" s="53">
        <v>14540</v>
      </c>
      <c r="H13" s="53">
        <v>16309</v>
      </c>
      <c r="I13" s="53">
        <v>18498</v>
      </c>
      <c r="J13" s="53">
        <v>15334</v>
      </c>
      <c r="K13" s="67">
        <v>13015</v>
      </c>
      <c r="L13" s="67">
        <v>12115</v>
      </c>
      <c r="M13" s="54">
        <v>10322</v>
      </c>
      <c r="O13" s="160"/>
      <c r="P13" s="18" t="s">
        <v>8</v>
      </c>
      <c r="Q13" s="97">
        <f>C16/C13</f>
        <v>4.0046207162110124E-2</v>
      </c>
      <c r="R13" s="84">
        <f t="shared" ref="R13:AA13" si="8">D16/D13</f>
        <v>4.6302642601477421E-2</v>
      </c>
      <c r="S13" s="84">
        <f t="shared" si="8"/>
        <v>5.5095326806452891E-2</v>
      </c>
      <c r="T13" s="84">
        <f t="shared" si="8"/>
        <v>8.3160083160083165E-2</v>
      </c>
      <c r="U13" s="84">
        <f t="shared" si="8"/>
        <v>9.2434662998624489E-2</v>
      </c>
      <c r="V13" s="84">
        <f t="shared" si="8"/>
        <v>7.4314795511680673E-2</v>
      </c>
      <c r="W13" s="84">
        <f t="shared" si="8"/>
        <v>7.2872742999243165E-2</v>
      </c>
      <c r="X13" s="84">
        <f t="shared" si="8"/>
        <v>6.1366897091430804E-2</v>
      </c>
      <c r="Y13" s="84">
        <f t="shared" si="8"/>
        <v>4.2719938532462545E-2</v>
      </c>
      <c r="Z13" s="85">
        <f t="shared" si="8"/>
        <v>2.8972348328518367E-2</v>
      </c>
      <c r="AA13" s="120">
        <f t="shared" si="8"/>
        <v>3.2454950590970741E-2</v>
      </c>
    </row>
    <row r="14" spans="1:27" ht="12.75" customHeight="1" x14ac:dyDescent="0.2">
      <c r="A14" s="132"/>
      <c r="B14" s="16" t="s">
        <v>6</v>
      </c>
      <c r="C14" s="55">
        <v>10302</v>
      </c>
      <c r="D14" s="56">
        <v>10365</v>
      </c>
      <c r="E14" s="56">
        <v>18625</v>
      </c>
      <c r="F14" s="56">
        <v>12851</v>
      </c>
      <c r="G14" s="56">
        <v>9498</v>
      </c>
      <c r="H14" s="56">
        <v>10879</v>
      </c>
      <c r="I14" s="56">
        <v>12005</v>
      </c>
      <c r="J14" s="56">
        <v>10953</v>
      </c>
      <c r="K14" s="68">
        <v>10126</v>
      </c>
      <c r="L14" s="68">
        <v>10142</v>
      </c>
      <c r="M14" s="57">
        <v>8469</v>
      </c>
      <c r="O14" s="159" t="s">
        <v>33</v>
      </c>
      <c r="P14" s="19" t="s">
        <v>6</v>
      </c>
      <c r="Q14" s="90">
        <f>C18/C17</f>
        <v>0.87713997985901304</v>
      </c>
      <c r="R14" s="76">
        <f t="shared" ref="R14:AA14" si="9">D18/D17</f>
        <v>0.86545853926414062</v>
      </c>
      <c r="S14" s="76">
        <f t="shared" si="9"/>
        <v>0.78034682080924855</v>
      </c>
      <c r="T14" s="76">
        <f t="shared" si="9"/>
        <v>0.79418483904465209</v>
      </c>
      <c r="U14" s="76">
        <f t="shared" si="9"/>
        <v>0.78767942583732053</v>
      </c>
      <c r="V14" s="76">
        <f t="shared" si="9"/>
        <v>0.79369918699186992</v>
      </c>
      <c r="W14" s="76">
        <f t="shared" si="9"/>
        <v>0.78042418056028129</v>
      </c>
      <c r="X14" s="76">
        <f t="shared" si="9"/>
        <v>0.82311896732178158</v>
      </c>
      <c r="Y14" s="76">
        <f t="shared" si="9"/>
        <v>0.85038716814159288</v>
      </c>
      <c r="Z14" s="29">
        <f t="shared" si="9"/>
        <v>0.8406637884511603</v>
      </c>
      <c r="AA14" s="33">
        <f t="shared" si="9"/>
        <v>0.84131936706039667</v>
      </c>
    </row>
    <row r="15" spans="1:27" ht="12.75" customHeight="1" x14ac:dyDescent="0.2">
      <c r="A15" s="132"/>
      <c r="B15" s="16" t="s">
        <v>7</v>
      </c>
      <c r="C15" s="55">
        <v>2163</v>
      </c>
      <c r="D15" s="56">
        <v>2158</v>
      </c>
      <c r="E15" s="56">
        <v>5214</v>
      </c>
      <c r="F15" s="56">
        <v>5230</v>
      </c>
      <c r="G15" s="56">
        <v>3698</v>
      </c>
      <c r="H15" s="56">
        <v>4218</v>
      </c>
      <c r="I15" s="56">
        <v>5145</v>
      </c>
      <c r="J15" s="56">
        <v>3440</v>
      </c>
      <c r="K15" s="68">
        <v>2333</v>
      </c>
      <c r="L15" s="68">
        <v>1622</v>
      </c>
      <c r="M15" s="57">
        <v>1518</v>
      </c>
      <c r="O15" s="160"/>
      <c r="P15" s="16" t="s">
        <v>7</v>
      </c>
      <c r="Q15" s="91">
        <f>C19/C17</f>
        <v>0.11178247734138973</v>
      </c>
      <c r="R15" s="77">
        <f t="shared" ref="R15:AA15" si="10">D19/D17</f>
        <v>0.11623650009152481</v>
      </c>
      <c r="S15" s="77">
        <f t="shared" si="10"/>
        <v>0.18720210931954162</v>
      </c>
      <c r="T15" s="77">
        <f t="shared" si="10"/>
        <v>0.17092419522326063</v>
      </c>
      <c r="U15" s="77">
        <f t="shared" si="10"/>
        <v>0.17045454545454544</v>
      </c>
      <c r="V15" s="77">
        <f t="shared" si="10"/>
        <v>0.17809959349593496</v>
      </c>
      <c r="W15" s="77">
        <f t="shared" si="10"/>
        <v>0.18952024498128614</v>
      </c>
      <c r="X15" s="77">
        <f t="shared" si="10"/>
        <v>0.15583207349691824</v>
      </c>
      <c r="Y15" s="77">
        <f t="shared" si="10"/>
        <v>0.13025442477876106</v>
      </c>
      <c r="Z15" s="78">
        <f t="shared" si="10"/>
        <v>0.14206691851052347</v>
      </c>
      <c r="AA15" s="118">
        <f t="shared" si="10"/>
        <v>0.13215957209716961</v>
      </c>
    </row>
    <row r="16" spans="1:27" ht="13.5" customHeight="1" thickBot="1" x14ac:dyDescent="0.25">
      <c r="A16" s="132"/>
      <c r="B16" s="18" t="s">
        <v>8</v>
      </c>
      <c r="C16" s="58">
        <v>520</v>
      </c>
      <c r="D16" s="59">
        <v>608</v>
      </c>
      <c r="E16" s="59">
        <v>1390</v>
      </c>
      <c r="F16" s="59">
        <v>1640</v>
      </c>
      <c r="G16" s="59">
        <v>1344</v>
      </c>
      <c r="H16" s="59">
        <v>1212</v>
      </c>
      <c r="I16" s="59">
        <v>1348</v>
      </c>
      <c r="J16" s="59">
        <v>941</v>
      </c>
      <c r="K16" s="69">
        <v>556</v>
      </c>
      <c r="L16" s="69">
        <v>351</v>
      </c>
      <c r="M16" s="60">
        <v>335</v>
      </c>
      <c r="O16" s="161"/>
      <c r="P16" s="17" t="s">
        <v>8</v>
      </c>
      <c r="Q16" s="176">
        <f>C20/C17</f>
        <v>1.1077542799597181E-2</v>
      </c>
      <c r="R16" s="79">
        <f t="shared" ref="R16:AA16" si="11">D20/D17</f>
        <v>1.8304960644334616E-2</v>
      </c>
      <c r="S16" s="79">
        <f t="shared" si="11"/>
        <v>3.2451069871209819E-2</v>
      </c>
      <c r="T16" s="79">
        <f t="shared" si="11"/>
        <v>3.4890965732087227E-2</v>
      </c>
      <c r="U16" s="79">
        <f t="shared" si="11"/>
        <v>4.1866028708133975E-2</v>
      </c>
      <c r="V16" s="79">
        <f t="shared" si="11"/>
        <v>2.8201219512195123E-2</v>
      </c>
      <c r="W16" s="79">
        <f t="shared" si="11"/>
        <v>3.0055574458432575E-2</v>
      </c>
      <c r="X16" s="79">
        <f t="shared" si="11"/>
        <v>2.1048959181300151E-2</v>
      </c>
      <c r="Y16" s="79">
        <f t="shared" si="11"/>
        <v>1.9358407079646017E-2</v>
      </c>
      <c r="Z16" s="80">
        <f t="shared" si="11"/>
        <v>1.7269293038316244E-2</v>
      </c>
      <c r="AA16" s="119">
        <f t="shared" si="11"/>
        <v>2.6521060842433698E-2</v>
      </c>
    </row>
    <row r="17" spans="1:27" x14ac:dyDescent="0.2">
      <c r="A17" s="131" t="s">
        <v>25</v>
      </c>
      <c r="B17" s="19" t="s">
        <v>5</v>
      </c>
      <c r="C17" s="61">
        <v>4965</v>
      </c>
      <c r="D17" s="62">
        <v>5463</v>
      </c>
      <c r="E17" s="62">
        <v>9861</v>
      </c>
      <c r="F17" s="62">
        <v>9630</v>
      </c>
      <c r="G17" s="62">
        <v>6688</v>
      </c>
      <c r="H17" s="62">
        <v>7872</v>
      </c>
      <c r="I17" s="62">
        <v>8817</v>
      </c>
      <c r="J17" s="62">
        <v>8599</v>
      </c>
      <c r="K17" s="70">
        <v>7232</v>
      </c>
      <c r="L17" s="70">
        <v>7412</v>
      </c>
      <c r="M17" s="63">
        <v>4487</v>
      </c>
      <c r="O17" s="162" t="s">
        <v>34</v>
      </c>
      <c r="P17" s="15" t="s">
        <v>6</v>
      </c>
      <c r="Q17" s="177">
        <f>C22/C21</f>
        <v>0.85790955481259901</v>
      </c>
      <c r="R17" s="82">
        <f t="shared" ref="R17:AA17" si="12">D22/D21</f>
        <v>0.83670507895860013</v>
      </c>
      <c r="S17" s="82">
        <f t="shared" si="12"/>
        <v>0.75966405250570113</v>
      </c>
      <c r="T17" s="82">
        <f t="shared" si="12"/>
        <v>0.74239973224744793</v>
      </c>
      <c r="U17" s="82">
        <f t="shared" si="12"/>
        <v>0.71753101180690482</v>
      </c>
      <c r="V17" s="82">
        <f t="shared" si="12"/>
        <v>0.72264935719687418</v>
      </c>
      <c r="W17" s="82">
        <f t="shared" si="12"/>
        <v>0.7325289969108818</v>
      </c>
      <c r="X17" s="82">
        <f t="shared" si="12"/>
        <v>0.79560019719004194</v>
      </c>
      <c r="Y17" s="82">
        <f t="shared" si="12"/>
        <v>0.80540011191941807</v>
      </c>
      <c r="Z17" s="32">
        <f t="shared" si="12"/>
        <v>0.83960323291697281</v>
      </c>
      <c r="AA17" s="34">
        <f t="shared" si="12"/>
        <v>0.83539458186101301</v>
      </c>
    </row>
    <row r="18" spans="1:27" ht="12.75" customHeight="1" x14ac:dyDescent="0.2">
      <c r="A18" s="132"/>
      <c r="B18" s="16" t="s">
        <v>6</v>
      </c>
      <c r="C18" s="55">
        <v>4355</v>
      </c>
      <c r="D18" s="56">
        <v>4728</v>
      </c>
      <c r="E18" s="56">
        <v>7695</v>
      </c>
      <c r="F18" s="56">
        <v>7648</v>
      </c>
      <c r="G18" s="56">
        <v>5268</v>
      </c>
      <c r="H18" s="56">
        <v>6248</v>
      </c>
      <c r="I18" s="56">
        <v>6881</v>
      </c>
      <c r="J18" s="56">
        <v>7078</v>
      </c>
      <c r="K18" s="68">
        <v>6150</v>
      </c>
      <c r="L18" s="68">
        <v>6231</v>
      </c>
      <c r="M18" s="57">
        <v>3775</v>
      </c>
      <c r="O18" s="160"/>
      <c r="P18" s="16" t="s">
        <v>7</v>
      </c>
      <c r="Q18" s="91">
        <f>C23/C21</f>
        <v>0.11815942284004927</v>
      </c>
      <c r="R18" s="77">
        <f t="shared" ref="R18:AA18" si="13">D23/D21</f>
        <v>0.13171148100725566</v>
      </c>
      <c r="S18" s="77">
        <f t="shared" si="13"/>
        <v>0.18560542855553702</v>
      </c>
      <c r="T18" s="77">
        <f t="shared" si="13"/>
        <v>0.20092597757572378</v>
      </c>
      <c r="U18" s="77">
        <f t="shared" si="13"/>
        <v>0.2240322821700792</v>
      </c>
      <c r="V18" s="77">
        <f t="shared" si="13"/>
        <v>0.22220821779682379</v>
      </c>
      <c r="W18" s="77">
        <f t="shared" si="13"/>
        <v>0.21926910299003322</v>
      </c>
      <c r="X18" s="77">
        <f t="shared" si="13"/>
        <v>0.1718018240078876</v>
      </c>
      <c r="Y18" s="77">
        <f t="shared" si="13"/>
        <v>0.16696978175713487</v>
      </c>
      <c r="Z18" s="78">
        <f t="shared" si="13"/>
        <v>0.13695811903012492</v>
      </c>
      <c r="AA18" s="118">
        <f t="shared" si="13"/>
        <v>0.13879073419709462</v>
      </c>
    </row>
    <row r="19" spans="1:27" ht="12.75" customHeight="1" thickBot="1" x14ac:dyDescent="0.25">
      <c r="A19" s="132"/>
      <c r="B19" s="16" t="s">
        <v>7</v>
      </c>
      <c r="C19" s="55">
        <v>555</v>
      </c>
      <c r="D19" s="56">
        <v>635</v>
      </c>
      <c r="E19" s="56">
        <v>1846</v>
      </c>
      <c r="F19" s="56">
        <v>1646</v>
      </c>
      <c r="G19" s="56">
        <v>1140</v>
      </c>
      <c r="H19" s="56">
        <v>1402</v>
      </c>
      <c r="I19" s="56">
        <v>1671</v>
      </c>
      <c r="J19" s="56">
        <v>1340</v>
      </c>
      <c r="K19" s="68">
        <v>942</v>
      </c>
      <c r="L19" s="68">
        <v>1053</v>
      </c>
      <c r="M19" s="57">
        <v>593</v>
      </c>
      <c r="O19" s="160"/>
      <c r="P19" s="18" t="s">
        <v>8</v>
      </c>
      <c r="Q19" s="97">
        <f>C24/C21</f>
        <v>2.3931022347351751E-2</v>
      </c>
      <c r="R19" s="84">
        <f t="shared" ref="R19:AA19" si="14">D24/D21</f>
        <v>3.1583440034144261E-2</v>
      </c>
      <c r="S19" s="84">
        <f t="shared" si="14"/>
        <v>5.4730518938761887E-2</v>
      </c>
      <c r="T19" s="84">
        <f t="shared" si="14"/>
        <v>5.6674290176828249E-2</v>
      </c>
      <c r="U19" s="84">
        <f t="shared" si="14"/>
        <v>5.843670602301599E-2</v>
      </c>
      <c r="V19" s="84">
        <f t="shared" si="14"/>
        <v>5.5142425006301989E-2</v>
      </c>
      <c r="W19" s="84">
        <f t="shared" si="14"/>
        <v>4.820190009908492E-2</v>
      </c>
      <c r="X19" s="84">
        <f t="shared" si="14"/>
        <v>3.2597978802070493E-2</v>
      </c>
      <c r="Y19" s="84">
        <f t="shared" si="14"/>
        <v>2.7630106323447118E-2</v>
      </c>
      <c r="Z19" s="85">
        <f t="shared" si="14"/>
        <v>2.3438648052902279E-2</v>
      </c>
      <c r="AA19" s="120">
        <f t="shared" si="14"/>
        <v>2.5814683941892423E-2</v>
      </c>
    </row>
    <row r="20" spans="1:27" ht="13.5" customHeight="1" thickBot="1" x14ac:dyDescent="0.25">
      <c r="A20" s="133"/>
      <c r="B20" s="17" t="s">
        <v>8</v>
      </c>
      <c r="C20" s="64">
        <v>55</v>
      </c>
      <c r="D20" s="65">
        <v>100</v>
      </c>
      <c r="E20" s="65">
        <v>320</v>
      </c>
      <c r="F20" s="65">
        <v>336</v>
      </c>
      <c r="G20" s="65">
        <v>280</v>
      </c>
      <c r="H20" s="65">
        <v>222</v>
      </c>
      <c r="I20" s="65">
        <v>265</v>
      </c>
      <c r="J20" s="65">
        <v>181</v>
      </c>
      <c r="K20" s="71">
        <v>140</v>
      </c>
      <c r="L20" s="71">
        <v>128</v>
      </c>
      <c r="M20" s="66">
        <v>119</v>
      </c>
      <c r="O20" s="159" t="s">
        <v>27</v>
      </c>
      <c r="P20" s="19" t="s">
        <v>6</v>
      </c>
      <c r="Q20" s="90">
        <f>C26/C25</f>
        <v>0.78092909535452326</v>
      </c>
      <c r="R20" s="76">
        <f t="shared" ref="R20:AA20" si="15">D26/D25</f>
        <v>0.74455871801004547</v>
      </c>
      <c r="S20" s="76">
        <f t="shared" si="15"/>
        <v>0.69869779973057922</v>
      </c>
      <c r="T20" s="76">
        <f t="shared" si="15"/>
        <v>0.69965653224780566</v>
      </c>
      <c r="U20" s="76">
        <f t="shared" si="15"/>
        <v>0.70919324577861165</v>
      </c>
      <c r="V20" s="76">
        <f t="shared" si="15"/>
        <v>0.70475173518419643</v>
      </c>
      <c r="W20" s="76">
        <f t="shared" si="15"/>
        <v>0.70834764685675022</v>
      </c>
      <c r="X20" s="76">
        <f t="shared" si="15"/>
        <v>0.71751152073732716</v>
      </c>
      <c r="Y20" s="76">
        <f t="shared" si="15"/>
        <v>0.76480866678315573</v>
      </c>
      <c r="Z20" s="29">
        <f t="shared" si="15"/>
        <v>0.83094198378041173</v>
      </c>
      <c r="AA20" s="33">
        <f t="shared" si="15"/>
        <v>0.7931034482758621</v>
      </c>
    </row>
    <row r="21" spans="1:27" ht="12.75" customHeight="1" x14ac:dyDescent="0.2">
      <c r="A21" s="134" t="s">
        <v>26</v>
      </c>
      <c r="B21" s="15" t="s">
        <v>5</v>
      </c>
      <c r="C21" s="52">
        <v>11366</v>
      </c>
      <c r="D21" s="53">
        <v>11715</v>
      </c>
      <c r="E21" s="53">
        <v>17979</v>
      </c>
      <c r="F21" s="53">
        <v>17927</v>
      </c>
      <c r="G21" s="53">
        <v>13382</v>
      </c>
      <c r="H21" s="53">
        <v>15868</v>
      </c>
      <c r="I21" s="53">
        <v>17157</v>
      </c>
      <c r="J21" s="53">
        <v>16228</v>
      </c>
      <c r="K21" s="67">
        <v>14296</v>
      </c>
      <c r="L21" s="67">
        <v>13610</v>
      </c>
      <c r="M21" s="54">
        <v>10188</v>
      </c>
      <c r="O21" s="160"/>
      <c r="P21" s="16" t="s">
        <v>7</v>
      </c>
      <c r="Q21" s="91">
        <f>C27/C25</f>
        <v>0.20024449877750611</v>
      </c>
      <c r="R21" s="77">
        <f t="shared" ref="R21:AA21" si="16">D27/D25</f>
        <v>0.23176273618751494</v>
      </c>
      <c r="S21" s="77">
        <f t="shared" si="16"/>
        <v>0.25699745547073793</v>
      </c>
      <c r="T21" s="77">
        <f t="shared" si="16"/>
        <v>0.25174914133061954</v>
      </c>
      <c r="U21" s="77">
        <f t="shared" si="16"/>
        <v>0.24090056285178235</v>
      </c>
      <c r="V21" s="77">
        <f t="shared" si="16"/>
        <v>0.2569852286883787</v>
      </c>
      <c r="W21" s="77">
        <f t="shared" si="16"/>
        <v>0.25592579869460669</v>
      </c>
      <c r="X21" s="77">
        <f t="shared" si="16"/>
        <v>0.24669738863287249</v>
      </c>
      <c r="Y21" s="77">
        <f t="shared" si="16"/>
        <v>0.21020443823169666</v>
      </c>
      <c r="Z21" s="78">
        <f t="shared" si="16"/>
        <v>0.15595757953836556</v>
      </c>
      <c r="AA21" s="118">
        <f t="shared" si="16"/>
        <v>0.1802848575712144</v>
      </c>
    </row>
    <row r="22" spans="1:27" ht="13.5" customHeight="1" thickBot="1" x14ac:dyDescent="0.25">
      <c r="A22" s="132"/>
      <c r="B22" s="16" t="s">
        <v>6</v>
      </c>
      <c r="C22" s="55">
        <v>9751</v>
      </c>
      <c r="D22" s="56">
        <v>9802</v>
      </c>
      <c r="E22" s="56">
        <v>13658</v>
      </c>
      <c r="F22" s="56">
        <v>13309</v>
      </c>
      <c r="G22" s="56">
        <v>9602</v>
      </c>
      <c r="H22" s="56">
        <v>11467</v>
      </c>
      <c r="I22" s="56">
        <v>12568</v>
      </c>
      <c r="J22" s="56">
        <v>12911</v>
      </c>
      <c r="K22" s="68">
        <v>11514</v>
      </c>
      <c r="L22" s="68">
        <v>11427</v>
      </c>
      <c r="M22" s="57">
        <v>8511</v>
      </c>
      <c r="O22" s="161"/>
      <c r="P22" s="17" t="s">
        <v>8</v>
      </c>
      <c r="Q22" s="176">
        <f>C28/C25</f>
        <v>1.8826405867970662E-2</v>
      </c>
      <c r="R22" s="79">
        <f t="shared" ref="R22:AA22" si="17">D28/D25</f>
        <v>2.3678545802439607E-2</v>
      </c>
      <c r="S22" s="79">
        <f t="shared" si="17"/>
        <v>4.4304744798682835E-2</v>
      </c>
      <c r="T22" s="79">
        <f t="shared" si="17"/>
        <v>4.8594326421574865E-2</v>
      </c>
      <c r="U22" s="79">
        <f t="shared" si="17"/>
        <v>4.9906191369606001E-2</v>
      </c>
      <c r="V22" s="79">
        <f t="shared" si="17"/>
        <v>3.8263036127424807E-2</v>
      </c>
      <c r="W22" s="79">
        <f t="shared" si="17"/>
        <v>3.5726554448643075E-2</v>
      </c>
      <c r="X22" s="79">
        <f t="shared" si="17"/>
        <v>3.5791090629800307E-2</v>
      </c>
      <c r="Y22" s="79">
        <f t="shared" si="17"/>
        <v>2.498689498514765E-2</v>
      </c>
      <c r="Z22" s="80">
        <f t="shared" si="17"/>
        <v>1.3100436681222707E-2</v>
      </c>
      <c r="AA22" s="119">
        <f t="shared" si="17"/>
        <v>2.6611694152923537E-2</v>
      </c>
    </row>
    <row r="23" spans="1:27" ht="15" x14ac:dyDescent="0.2">
      <c r="A23" s="132"/>
      <c r="B23" s="16" t="s">
        <v>7</v>
      </c>
      <c r="C23" s="55">
        <v>1343</v>
      </c>
      <c r="D23" s="56">
        <v>1543</v>
      </c>
      <c r="E23" s="56">
        <v>3337</v>
      </c>
      <c r="F23" s="56">
        <v>3602</v>
      </c>
      <c r="G23" s="56">
        <v>2998</v>
      </c>
      <c r="H23" s="56">
        <v>3526</v>
      </c>
      <c r="I23" s="56">
        <v>3762</v>
      </c>
      <c r="J23" s="56">
        <v>2788</v>
      </c>
      <c r="K23" s="68">
        <v>2387</v>
      </c>
      <c r="L23" s="68">
        <v>1864</v>
      </c>
      <c r="M23" s="57">
        <v>1414</v>
      </c>
      <c r="O23" s="162" t="s">
        <v>35</v>
      </c>
      <c r="P23" s="15" t="s">
        <v>6</v>
      </c>
      <c r="Q23" s="177">
        <f>C30/C29</f>
        <v>0.83322125084061871</v>
      </c>
      <c r="R23" s="82">
        <f t="shared" ref="R23:AA23" si="18">D30/D29</f>
        <v>0.787663335895465</v>
      </c>
      <c r="S23" s="82">
        <f t="shared" si="18"/>
        <v>0.77986292428198434</v>
      </c>
      <c r="T23" s="82">
        <f t="shared" si="18"/>
        <v>0.78778625954198478</v>
      </c>
      <c r="U23" s="82">
        <f t="shared" si="18"/>
        <v>0.7881754609027336</v>
      </c>
      <c r="V23" s="82">
        <f t="shared" si="18"/>
        <v>0.78095006682055645</v>
      </c>
      <c r="W23" s="82">
        <f t="shared" si="18"/>
        <v>0.75621079046424089</v>
      </c>
      <c r="X23" s="82">
        <f t="shared" si="18"/>
        <v>0.81511614196439097</v>
      </c>
      <c r="Y23" s="82">
        <f t="shared" si="18"/>
        <v>0.84312723556463975</v>
      </c>
      <c r="Z23" s="32">
        <f t="shared" si="18"/>
        <v>0.86984295980835769</v>
      </c>
      <c r="AA23" s="34">
        <f t="shared" si="18"/>
        <v>0.85438542310067944</v>
      </c>
    </row>
    <row r="24" spans="1:27" ht="13.5" customHeight="1" thickBot="1" x14ac:dyDescent="0.25">
      <c r="A24" s="132"/>
      <c r="B24" s="18" t="s">
        <v>8</v>
      </c>
      <c r="C24" s="58">
        <v>272</v>
      </c>
      <c r="D24" s="59">
        <v>370</v>
      </c>
      <c r="E24" s="59">
        <v>984</v>
      </c>
      <c r="F24" s="59">
        <v>1016</v>
      </c>
      <c r="G24" s="59">
        <v>782</v>
      </c>
      <c r="H24" s="59">
        <v>875</v>
      </c>
      <c r="I24" s="59">
        <v>827</v>
      </c>
      <c r="J24" s="59">
        <v>529</v>
      </c>
      <c r="K24" s="69">
        <v>395</v>
      </c>
      <c r="L24" s="69">
        <v>319</v>
      </c>
      <c r="M24" s="60">
        <v>263</v>
      </c>
      <c r="O24" s="160"/>
      <c r="P24" s="16" t="s">
        <v>7</v>
      </c>
      <c r="Q24" s="91">
        <f>C31/C29</f>
        <v>0.14835238735709483</v>
      </c>
      <c r="R24" s="77">
        <f t="shared" ref="R24:AA24" si="19">D31/D29</f>
        <v>0.18351268255188316</v>
      </c>
      <c r="S24" s="77">
        <f t="shared" si="19"/>
        <v>0.18905026109660575</v>
      </c>
      <c r="T24" s="77">
        <f t="shared" si="19"/>
        <v>0.17853053435114505</v>
      </c>
      <c r="U24" s="77">
        <f t="shared" si="19"/>
        <v>0.17469802924348379</v>
      </c>
      <c r="V24" s="77">
        <f t="shared" si="19"/>
        <v>0.19013485603207386</v>
      </c>
      <c r="W24" s="77">
        <f t="shared" si="19"/>
        <v>0.21455457967377667</v>
      </c>
      <c r="X24" s="77">
        <f t="shared" si="19"/>
        <v>0.16460323075109068</v>
      </c>
      <c r="Y24" s="77">
        <f t="shared" si="19"/>
        <v>0.13822176801226366</v>
      </c>
      <c r="Z24" s="78">
        <f t="shared" si="19"/>
        <v>0.12177269097684322</v>
      </c>
      <c r="AA24" s="118">
        <f t="shared" si="19"/>
        <v>0.12878319950586781</v>
      </c>
    </row>
    <row r="25" spans="1:27" ht="13.5" customHeight="1" thickBot="1" x14ac:dyDescent="0.25">
      <c r="A25" s="131" t="s">
        <v>27</v>
      </c>
      <c r="B25" s="19" t="s">
        <v>5</v>
      </c>
      <c r="C25" s="61">
        <v>4090</v>
      </c>
      <c r="D25" s="62">
        <v>4181</v>
      </c>
      <c r="E25" s="62">
        <v>6681</v>
      </c>
      <c r="F25" s="62">
        <v>7861</v>
      </c>
      <c r="G25" s="62">
        <v>5330</v>
      </c>
      <c r="H25" s="62">
        <v>5619</v>
      </c>
      <c r="I25" s="62">
        <v>5822</v>
      </c>
      <c r="J25" s="62">
        <v>6510</v>
      </c>
      <c r="K25" s="70">
        <v>5723</v>
      </c>
      <c r="L25" s="70">
        <v>4809</v>
      </c>
      <c r="M25" s="63">
        <v>2668</v>
      </c>
      <c r="O25" s="160"/>
      <c r="P25" s="18" t="s">
        <v>8</v>
      </c>
      <c r="Q25" s="97">
        <f>C32/C29</f>
        <v>1.8426361802286483E-2</v>
      </c>
      <c r="R25" s="84">
        <f t="shared" ref="R25:AA25" si="20">D32/D29</f>
        <v>2.8823981552651805E-2</v>
      </c>
      <c r="S25" s="84">
        <f t="shared" si="20"/>
        <v>3.1086814621409921E-2</v>
      </c>
      <c r="T25" s="84">
        <f t="shared" si="20"/>
        <v>3.3683206106870228E-2</v>
      </c>
      <c r="U25" s="84">
        <f t="shared" si="20"/>
        <v>3.7126509853782581E-2</v>
      </c>
      <c r="V25" s="84">
        <f t="shared" si="20"/>
        <v>2.8915077147369701E-2</v>
      </c>
      <c r="W25" s="84">
        <f t="shared" si="20"/>
        <v>2.9234629861982435E-2</v>
      </c>
      <c r="X25" s="84">
        <f t="shared" si="20"/>
        <v>2.0280627284518335E-2</v>
      </c>
      <c r="Y25" s="84">
        <f t="shared" si="20"/>
        <v>1.8650996423096575E-2</v>
      </c>
      <c r="Z25" s="85">
        <f t="shared" si="20"/>
        <v>8.3843492147990424E-3</v>
      </c>
      <c r="AA25" s="120">
        <f t="shared" si="20"/>
        <v>1.6831377393452748E-2</v>
      </c>
    </row>
    <row r="26" spans="1:27" ht="15" x14ac:dyDescent="0.2">
      <c r="A26" s="132"/>
      <c r="B26" s="16" t="s">
        <v>6</v>
      </c>
      <c r="C26" s="55">
        <v>3194</v>
      </c>
      <c r="D26" s="56">
        <v>3113</v>
      </c>
      <c r="E26" s="56">
        <v>4668</v>
      </c>
      <c r="F26" s="56">
        <v>5500</v>
      </c>
      <c r="G26" s="56">
        <v>3780</v>
      </c>
      <c r="H26" s="56">
        <v>3960</v>
      </c>
      <c r="I26" s="56">
        <v>4124</v>
      </c>
      <c r="J26" s="56">
        <v>4671</v>
      </c>
      <c r="K26" s="68">
        <v>4377</v>
      </c>
      <c r="L26" s="68">
        <v>3996</v>
      </c>
      <c r="M26" s="57">
        <v>2116</v>
      </c>
      <c r="O26" s="159" t="s">
        <v>29</v>
      </c>
      <c r="P26" s="19" t="s">
        <v>6</v>
      </c>
      <c r="Q26" s="90">
        <f>C34/C33</f>
        <v>0.74694820191355993</v>
      </c>
      <c r="R26" s="76">
        <f t="shared" ref="R26:AA26" si="21">D34/D33</f>
        <v>0.68033327833690815</v>
      </c>
      <c r="S26" s="76">
        <f t="shared" si="21"/>
        <v>0.68849969986935489</v>
      </c>
      <c r="T26" s="76">
        <f t="shared" si="21"/>
        <v>0.70394075838201908</v>
      </c>
      <c r="U26" s="76">
        <f t="shared" si="21"/>
        <v>0.66821831723495873</v>
      </c>
      <c r="V26" s="76">
        <f t="shared" si="21"/>
        <v>0.67104188542760468</v>
      </c>
      <c r="W26" s="76">
        <f t="shared" si="21"/>
        <v>0.65410958904109584</v>
      </c>
      <c r="X26" s="76">
        <f t="shared" si="21"/>
        <v>0.71629409157114809</v>
      </c>
      <c r="Y26" s="76">
        <f t="shared" si="21"/>
        <v>0.7218705491375218</v>
      </c>
      <c r="Z26" s="29">
        <f t="shared" si="21"/>
        <v>0.82780311369712223</v>
      </c>
      <c r="AA26" s="33">
        <f t="shared" si="21"/>
        <v>0.7606495384273162</v>
      </c>
    </row>
    <row r="27" spans="1:27" ht="12.75" customHeight="1" x14ac:dyDescent="0.2">
      <c r="A27" s="132"/>
      <c r="B27" s="16" t="s">
        <v>7</v>
      </c>
      <c r="C27" s="55">
        <v>819</v>
      </c>
      <c r="D27" s="56">
        <v>969</v>
      </c>
      <c r="E27" s="56">
        <v>1717</v>
      </c>
      <c r="F27" s="56">
        <v>1979</v>
      </c>
      <c r="G27" s="56">
        <v>1284</v>
      </c>
      <c r="H27" s="56">
        <v>1444</v>
      </c>
      <c r="I27" s="56">
        <v>1490</v>
      </c>
      <c r="J27" s="56">
        <v>1606</v>
      </c>
      <c r="K27" s="68">
        <v>1203</v>
      </c>
      <c r="L27" s="68">
        <v>750</v>
      </c>
      <c r="M27" s="57">
        <v>481</v>
      </c>
      <c r="O27" s="160"/>
      <c r="P27" s="16" t="s">
        <v>7</v>
      </c>
      <c r="Q27" s="91">
        <f>C35/C33</f>
        <v>0.20818211811283405</v>
      </c>
      <c r="R27" s="77">
        <f t="shared" ref="R27:AA27" si="22">D35/D33</f>
        <v>0.26183798053126545</v>
      </c>
      <c r="S27" s="77">
        <f t="shared" si="22"/>
        <v>0.24349422689876771</v>
      </c>
      <c r="T27" s="77">
        <f t="shared" si="22"/>
        <v>0.22613775908904848</v>
      </c>
      <c r="U27" s="77">
        <f t="shared" si="22"/>
        <v>0.24199930175724427</v>
      </c>
      <c r="V27" s="77">
        <f t="shared" si="22"/>
        <v>0.25067086687667717</v>
      </c>
      <c r="W27" s="77">
        <f t="shared" si="22"/>
        <v>0.27009880979115203</v>
      </c>
      <c r="X27" s="77">
        <f t="shared" si="22"/>
        <v>0.21702235450573112</v>
      </c>
      <c r="Y27" s="77">
        <f t="shared" si="22"/>
        <v>0.21158411141003322</v>
      </c>
      <c r="Z27" s="78">
        <f t="shared" si="22"/>
        <v>0.12918697908476176</v>
      </c>
      <c r="AA27" s="118">
        <f t="shared" si="22"/>
        <v>0.18596374151929707</v>
      </c>
    </row>
    <row r="28" spans="1:27" ht="13.5" customHeight="1" thickBot="1" x14ac:dyDescent="0.25">
      <c r="A28" s="133"/>
      <c r="B28" s="17" t="s">
        <v>8</v>
      </c>
      <c r="C28" s="64">
        <v>77</v>
      </c>
      <c r="D28" s="65">
        <v>99</v>
      </c>
      <c r="E28" s="65">
        <v>296</v>
      </c>
      <c r="F28" s="65">
        <v>382</v>
      </c>
      <c r="G28" s="65">
        <v>266</v>
      </c>
      <c r="H28" s="65">
        <v>215</v>
      </c>
      <c r="I28" s="65">
        <v>208</v>
      </c>
      <c r="J28" s="65">
        <v>233</v>
      </c>
      <c r="K28" s="71">
        <v>143</v>
      </c>
      <c r="L28" s="71">
        <v>63</v>
      </c>
      <c r="M28" s="66">
        <v>71</v>
      </c>
      <c r="O28" s="161"/>
      <c r="P28" s="17" t="s">
        <v>8</v>
      </c>
      <c r="Q28" s="176">
        <f>C36/C33</f>
        <v>4.4869679973606073E-2</v>
      </c>
      <c r="R28" s="79">
        <f t="shared" ref="R28:AA28" si="23">D36/D33</f>
        <v>5.7828741131826435E-2</v>
      </c>
      <c r="S28" s="79">
        <f t="shared" si="23"/>
        <v>6.8006073231877406E-2</v>
      </c>
      <c r="T28" s="79">
        <f t="shared" si="23"/>
        <v>6.9921482528932391E-2</v>
      </c>
      <c r="U28" s="79">
        <f t="shared" si="23"/>
        <v>8.9782381007797049E-2</v>
      </c>
      <c r="V28" s="79">
        <f t="shared" si="23"/>
        <v>7.8287247695718112E-2</v>
      </c>
      <c r="W28" s="79">
        <f t="shared" si="23"/>
        <v>7.5791601167752076E-2</v>
      </c>
      <c r="X28" s="79">
        <f t="shared" si="23"/>
        <v>6.6683553923120767E-2</v>
      </c>
      <c r="Y28" s="79">
        <f t="shared" si="23"/>
        <v>6.6545339452445007E-2</v>
      </c>
      <c r="Z28" s="80">
        <f t="shared" si="23"/>
        <v>4.3009907218116053E-2</v>
      </c>
      <c r="AA28" s="119">
        <f t="shared" si="23"/>
        <v>5.3386720053386717E-2</v>
      </c>
    </row>
    <row r="29" spans="1:27" x14ac:dyDescent="0.2">
      <c r="A29" s="134" t="s">
        <v>28</v>
      </c>
      <c r="B29" s="15" t="s">
        <v>5</v>
      </c>
      <c r="C29" s="52">
        <v>7435</v>
      </c>
      <c r="D29" s="53">
        <v>5204</v>
      </c>
      <c r="E29" s="53">
        <v>12256</v>
      </c>
      <c r="F29" s="53">
        <v>10480</v>
      </c>
      <c r="G29" s="53">
        <v>7865</v>
      </c>
      <c r="H29" s="53">
        <v>8231</v>
      </c>
      <c r="I29" s="53">
        <v>7970</v>
      </c>
      <c r="J29" s="53">
        <v>8481</v>
      </c>
      <c r="K29" s="67">
        <v>7828</v>
      </c>
      <c r="L29" s="67">
        <v>7514</v>
      </c>
      <c r="M29" s="54">
        <v>6476</v>
      </c>
      <c r="O29" s="162" t="s">
        <v>30</v>
      </c>
      <c r="P29" s="15" t="s">
        <v>6</v>
      </c>
      <c r="Q29" s="177">
        <f>C38/C37</f>
        <v>0.84974506054811982</v>
      </c>
      <c r="R29" s="82">
        <f t="shared" ref="R29:AA29" si="24">D38/D37</f>
        <v>0.85556853014158518</v>
      </c>
      <c r="S29" s="82">
        <f t="shared" si="24"/>
        <v>0.78774529435322382</v>
      </c>
      <c r="T29" s="82">
        <f t="shared" si="24"/>
        <v>0.80106314432989689</v>
      </c>
      <c r="U29" s="82">
        <f t="shared" si="24"/>
        <v>0.81127854181746395</v>
      </c>
      <c r="V29" s="82">
        <f t="shared" si="24"/>
        <v>0.8075301383692618</v>
      </c>
      <c r="W29" s="82">
        <f t="shared" si="24"/>
        <v>0.81343763394770685</v>
      </c>
      <c r="X29" s="82">
        <f t="shared" si="24"/>
        <v>0.84349851757729777</v>
      </c>
      <c r="Y29" s="82">
        <f t="shared" si="24"/>
        <v>0.83722686808740221</v>
      </c>
      <c r="Z29" s="32">
        <f t="shared" si="24"/>
        <v>0.87692980811300703</v>
      </c>
      <c r="AA29" s="34">
        <f t="shared" si="24"/>
        <v>0.89021688041361713</v>
      </c>
    </row>
    <row r="30" spans="1:27" ht="15" x14ac:dyDescent="0.2">
      <c r="A30" s="132"/>
      <c r="B30" s="16" t="s">
        <v>6</v>
      </c>
      <c r="C30" s="55">
        <v>6195</v>
      </c>
      <c r="D30" s="56">
        <v>4099</v>
      </c>
      <c r="E30" s="56">
        <v>9558</v>
      </c>
      <c r="F30" s="56">
        <v>8256</v>
      </c>
      <c r="G30" s="56">
        <v>6199</v>
      </c>
      <c r="H30" s="56">
        <v>6428</v>
      </c>
      <c r="I30" s="56">
        <v>6027</v>
      </c>
      <c r="J30" s="56">
        <v>6913</v>
      </c>
      <c r="K30" s="68">
        <v>6600</v>
      </c>
      <c r="L30" s="68">
        <v>6536</v>
      </c>
      <c r="M30" s="57">
        <v>5533</v>
      </c>
      <c r="O30" s="160"/>
      <c r="P30" s="16" t="s">
        <v>7</v>
      </c>
      <c r="Q30" s="91">
        <f>C39/C37</f>
        <v>0.13432122370936903</v>
      </c>
      <c r="R30" s="77">
        <f t="shared" ref="R30:AA30" si="25">D39/D37</f>
        <v>0.12801050941468398</v>
      </c>
      <c r="S30" s="77">
        <f t="shared" si="25"/>
        <v>0.18096716059271126</v>
      </c>
      <c r="T30" s="77">
        <f t="shared" si="25"/>
        <v>0.16639819587628865</v>
      </c>
      <c r="U30" s="77">
        <f t="shared" si="25"/>
        <v>0.15351714154109364</v>
      </c>
      <c r="V30" s="77">
        <f t="shared" si="25"/>
        <v>0.16396460597422649</v>
      </c>
      <c r="W30" s="77">
        <f t="shared" si="25"/>
        <v>0.16438062580368623</v>
      </c>
      <c r="X30" s="77">
        <f t="shared" si="25"/>
        <v>0.13982422702244812</v>
      </c>
      <c r="Y30" s="77">
        <f t="shared" si="25"/>
        <v>0.14772052872943081</v>
      </c>
      <c r="Z30" s="78">
        <f t="shared" si="25"/>
        <v>0.11438214888430527</v>
      </c>
      <c r="AA30" s="118">
        <f t="shared" si="25"/>
        <v>0.10279997314174444</v>
      </c>
    </row>
    <row r="31" spans="1:27" ht="15.75" thickBot="1" x14ac:dyDescent="0.25">
      <c r="A31" s="132"/>
      <c r="B31" s="16" t="s">
        <v>7</v>
      </c>
      <c r="C31" s="55">
        <v>1103</v>
      </c>
      <c r="D31" s="56">
        <v>955</v>
      </c>
      <c r="E31" s="56">
        <v>2317</v>
      </c>
      <c r="F31" s="56">
        <v>1871</v>
      </c>
      <c r="G31" s="56">
        <v>1374</v>
      </c>
      <c r="H31" s="56">
        <v>1565</v>
      </c>
      <c r="I31" s="56">
        <v>1710</v>
      </c>
      <c r="J31" s="56">
        <v>1396</v>
      </c>
      <c r="K31" s="68">
        <v>1082</v>
      </c>
      <c r="L31" s="68">
        <v>915</v>
      </c>
      <c r="M31" s="57">
        <v>834</v>
      </c>
      <c r="O31" s="161"/>
      <c r="P31" s="17" t="s">
        <v>8</v>
      </c>
      <c r="Q31" s="176">
        <f>C40/C37</f>
        <v>1.5933715742511154E-2</v>
      </c>
      <c r="R31" s="79">
        <f t="shared" ref="R31:Y31" si="26">D40/D37</f>
        <v>1.6420960443730842E-2</v>
      </c>
      <c r="S31" s="79">
        <f t="shared" si="26"/>
        <v>3.1287545054064878E-2</v>
      </c>
      <c r="T31" s="79">
        <f t="shared" si="26"/>
        <v>3.2538659793814435E-2</v>
      </c>
      <c r="U31" s="79">
        <f t="shared" si="26"/>
        <v>3.5204316641442392E-2</v>
      </c>
      <c r="V31" s="79">
        <f t="shared" si="26"/>
        <v>2.8505255656511668E-2</v>
      </c>
      <c r="W31" s="79">
        <f t="shared" si="26"/>
        <v>2.2181740248606942E-2</v>
      </c>
      <c r="X31" s="79">
        <f t="shared" si="26"/>
        <v>1.667725540025413E-2</v>
      </c>
      <c r="Y31" s="79">
        <f t="shared" si="26"/>
        <v>1.5052603183166981E-2</v>
      </c>
      <c r="Z31" s="80">
        <f>L40/L37</f>
        <v>8.6880430026876673E-3</v>
      </c>
      <c r="AA31" s="119">
        <f>M40/M37</f>
        <v>6.9831464446384207E-3</v>
      </c>
    </row>
    <row r="32" spans="1:27" ht="15.75" thickBot="1" x14ac:dyDescent="0.25">
      <c r="A32" s="132"/>
      <c r="B32" s="18" t="s">
        <v>8</v>
      </c>
      <c r="C32" s="58">
        <v>137</v>
      </c>
      <c r="D32" s="59">
        <v>150</v>
      </c>
      <c r="E32" s="59">
        <v>381</v>
      </c>
      <c r="F32" s="59">
        <v>353</v>
      </c>
      <c r="G32" s="59">
        <v>292</v>
      </c>
      <c r="H32" s="59">
        <v>238</v>
      </c>
      <c r="I32" s="59">
        <v>233</v>
      </c>
      <c r="J32" s="59">
        <v>172</v>
      </c>
      <c r="K32" s="69">
        <v>146</v>
      </c>
      <c r="L32" s="69">
        <v>63</v>
      </c>
      <c r="M32" s="60">
        <v>109</v>
      </c>
      <c r="O32" s="92"/>
      <c r="P32" s="22"/>
    </row>
    <row r="33" spans="1:16" x14ac:dyDescent="0.2">
      <c r="A33" s="131" t="s">
        <v>29</v>
      </c>
      <c r="B33" s="19" t="s">
        <v>5</v>
      </c>
      <c r="C33" s="61">
        <v>12124</v>
      </c>
      <c r="D33" s="62">
        <v>12122</v>
      </c>
      <c r="E33" s="62">
        <v>28321</v>
      </c>
      <c r="F33" s="62">
        <v>26873</v>
      </c>
      <c r="G33" s="62">
        <v>17186</v>
      </c>
      <c r="H33" s="62">
        <v>17142</v>
      </c>
      <c r="I33" s="62">
        <v>17812</v>
      </c>
      <c r="J33" s="62">
        <v>15791</v>
      </c>
      <c r="K33" s="70">
        <v>12638</v>
      </c>
      <c r="L33" s="70">
        <v>12718</v>
      </c>
      <c r="M33" s="63">
        <v>8991</v>
      </c>
      <c r="O33" s="93"/>
      <c r="P33" s="22"/>
    </row>
    <row r="34" spans="1:16" ht="15" x14ac:dyDescent="0.2">
      <c r="A34" s="132"/>
      <c r="B34" s="16" t="s">
        <v>6</v>
      </c>
      <c r="C34" s="55">
        <v>9056</v>
      </c>
      <c r="D34" s="56">
        <v>8247</v>
      </c>
      <c r="E34" s="56">
        <v>19499</v>
      </c>
      <c r="F34" s="56">
        <v>18917</v>
      </c>
      <c r="G34" s="56">
        <v>11484</v>
      </c>
      <c r="H34" s="56">
        <v>11503</v>
      </c>
      <c r="I34" s="56">
        <v>11651</v>
      </c>
      <c r="J34" s="56">
        <v>11311</v>
      </c>
      <c r="K34" s="68">
        <v>9123</v>
      </c>
      <c r="L34" s="68">
        <v>10528</v>
      </c>
      <c r="M34" s="57">
        <v>6839</v>
      </c>
      <c r="O34" s="93"/>
      <c r="P34" s="22"/>
    </row>
    <row r="35" spans="1:16" ht="15" x14ac:dyDescent="0.2">
      <c r="A35" s="132"/>
      <c r="B35" s="16" t="s">
        <v>7</v>
      </c>
      <c r="C35" s="55">
        <v>2524</v>
      </c>
      <c r="D35" s="56">
        <v>3174</v>
      </c>
      <c r="E35" s="56">
        <v>6896</v>
      </c>
      <c r="F35" s="56">
        <v>6077</v>
      </c>
      <c r="G35" s="56">
        <v>4159</v>
      </c>
      <c r="H35" s="56">
        <v>4297</v>
      </c>
      <c r="I35" s="56">
        <v>4811</v>
      </c>
      <c r="J35" s="56">
        <v>3427</v>
      </c>
      <c r="K35" s="68">
        <v>2674</v>
      </c>
      <c r="L35" s="68">
        <v>1643</v>
      </c>
      <c r="M35" s="57">
        <v>1672</v>
      </c>
      <c r="O35" s="93"/>
      <c r="P35" s="22"/>
    </row>
    <row r="36" spans="1:16" ht="15.75" thickBot="1" x14ac:dyDescent="0.25">
      <c r="A36" s="133"/>
      <c r="B36" s="17" t="s">
        <v>8</v>
      </c>
      <c r="C36" s="64">
        <v>544</v>
      </c>
      <c r="D36" s="65">
        <v>701</v>
      </c>
      <c r="E36" s="65">
        <v>1926</v>
      </c>
      <c r="F36" s="65">
        <v>1879</v>
      </c>
      <c r="G36" s="65">
        <v>1543</v>
      </c>
      <c r="H36" s="65">
        <v>1342</v>
      </c>
      <c r="I36" s="65">
        <v>1350</v>
      </c>
      <c r="J36" s="65">
        <v>1053</v>
      </c>
      <c r="K36" s="71">
        <v>841</v>
      </c>
      <c r="L36" s="71">
        <v>547</v>
      </c>
      <c r="M36" s="66">
        <v>480</v>
      </c>
      <c r="O36" s="92"/>
      <c r="P36" s="22"/>
    </row>
    <row r="37" spans="1:16" x14ac:dyDescent="0.2">
      <c r="A37" s="134" t="s">
        <v>30</v>
      </c>
      <c r="B37" s="15" t="s">
        <v>5</v>
      </c>
      <c r="C37" s="52">
        <v>12552</v>
      </c>
      <c r="D37" s="53">
        <v>13702</v>
      </c>
      <c r="E37" s="53">
        <v>19976</v>
      </c>
      <c r="F37" s="53">
        <v>18624</v>
      </c>
      <c r="G37" s="53">
        <v>15197</v>
      </c>
      <c r="H37" s="53">
        <v>16839</v>
      </c>
      <c r="I37" s="53">
        <v>18664</v>
      </c>
      <c r="J37" s="53">
        <v>18888</v>
      </c>
      <c r="K37" s="67">
        <v>18535</v>
      </c>
      <c r="L37" s="70">
        <v>15999</v>
      </c>
      <c r="M37" s="63">
        <v>14893</v>
      </c>
    </row>
    <row r="38" spans="1:16" ht="15" x14ac:dyDescent="0.2">
      <c r="A38" s="132"/>
      <c r="B38" s="16" t="s">
        <v>6</v>
      </c>
      <c r="C38" s="55">
        <v>10666</v>
      </c>
      <c r="D38" s="56">
        <v>11723</v>
      </c>
      <c r="E38" s="56">
        <v>15736</v>
      </c>
      <c r="F38" s="56">
        <v>14919</v>
      </c>
      <c r="G38" s="56">
        <v>12329</v>
      </c>
      <c r="H38" s="56">
        <v>13598</v>
      </c>
      <c r="I38" s="56">
        <v>15182</v>
      </c>
      <c r="J38" s="56">
        <v>15932</v>
      </c>
      <c r="K38" s="68">
        <v>15518</v>
      </c>
      <c r="L38" s="68">
        <v>14030</v>
      </c>
      <c r="M38" s="57">
        <v>13258</v>
      </c>
    </row>
    <row r="39" spans="1:16" ht="15" x14ac:dyDescent="0.2">
      <c r="A39" s="132"/>
      <c r="B39" s="16" t="s">
        <v>7</v>
      </c>
      <c r="C39" s="55">
        <v>1686</v>
      </c>
      <c r="D39" s="56">
        <v>1754</v>
      </c>
      <c r="E39" s="56">
        <v>3615</v>
      </c>
      <c r="F39" s="56">
        <v>3099</v>
      </c>
      <c r="G39" s="56">
        <v>2333</v>
      </c>
      <c r="H39" s="56">
        <v>2761</v>
      </c>
      <c r="I39" s="56">
        <v>3068</v>
      </c>
      <c r="J39" s="56">
        <v>2641</v>
      </c>
      <c r="K39" s="68">
        <v>2738</v>
      </c>
      <c r="L39" s="68">
        <v>1830</v>
      </c>
      <c r="M39" s="57">
        <v>1531</v>
      </c>
    </row>
    <row r="40" spans="1:16" ht="15.75" thickBot="1" x14ac:dyDescent="0.25">
      <c r="A40" s="133"/>
      <c r="B40" s="17" t="s">
        <v>8</v>
      </c>
      <c r="C40" s="64">
        <v>200</v>
      </c>
      <c r="D40" s="65">
        <v>225</v>
      </c>
      <c r="E40" s="65">
        <v>625</v>
      </c>
      <c r="F40" s="65">
        <v>606</v>
      </c>
      <c r="G40" s="65">
        <v>535</v>
      </c>
      <c r="H40" s="65">
        <v>480</v>
      </c>
      <c r="I40" s="65">
        <v>414</v>
      </c>
      <c r="J40" s="65">
        <v>315</v>
      </c>
      <c r="K40" s="71">
        <v>279</v>
      </c>
      <c r="L40" s="71">
        <v>139</v>
      </c>
      <c r="M40" s="66">
        <v>104</v>
      </c>
    </row>
    <row r="41" spans="1:16" x14ac:dyDescent="0.2">
      <c r="A41" s="3" t="s">
        <v>19</v>
      </c>
      <c r="B41" s="23"/>
      <c r="C41" s="174" t="s">
        <v>36</v>
      </c>
    </row>
  </sheetData>
  <mergeCells count="13">
    <mergeCell ref="O29:O31"/>
    <mergeCell ref="C3:M3"/>
    <mergeCell ref="Q3:AA3"/>
    <mergeCell ref="O17:O19"/>
    <mergeCell ref="O20:O22"/>
    <mergeCell ref="O23:O25"/>
    <mergeCell ref="O26:O28"/>
    <mergeCell ref="O14:O16"/>
    <mergeCell ref="A1:K1"/>
    <mergeCell ref="A9:A12"/>
    <mergeCell ref="O5:O7"/>
    <mergeCell ref="O8:O10"/>
    <mergeCell ref="O11:O13"/>
  </mergeCells>
  <hyperlinks>
    <hyperlink ref="C41" r:id="rId1"/>
  </hyperlinks>
  <pageMargins left="0.2" right="0.2" top="0.75" bottom="0.75" header="0.3" footer="0.3"/>
  <pageSetup paperSize="8" scale="90" orientation="landscape" horizontalDpi="4294967295" verticalDpi="4294967295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Foi de lucru</vt:lpstr>
      </vt:variant>
      <vt:variant>
        <vt:i4>2</vt:i4>
      </vt:variant>
    </vt:vector>
  </HeadingPairs>
  <TitlesOfParts>
    <vt:vector size="2" baseType="lpstr">
      <vt:lpstr>Someri inreg. REGIUNI</vt:lpstr>
      <vt:lpstr>Someri inreg. Regiune si Jud.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2018-08-18T07:17:01Z</dcterms:modified>
</cp:coreProperties>
</file>